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https://uwccsc-my.sharepoint.com/personal/jgonzalez_uwcchina_org/Documents/UWC Changshu/FP/FP Physics/03Forces and Pressure/03Forces and Shape/"/>
    </mc:Choice>
  </mc:AlternateContent>
  <xr:revisionPtr revIDLastSave="1153" documentId="11_F25DC773A252ABDACC1048C5811F5C5A5BDE58ED" xr6:coauthVersionLast="46" xr6:coauthVersionMax="46" xr10:uidLastSave="{C1947EDF-B1A1-4CEF-8825-CA17B39A2447}"/>
  <bookViews>
    <workbookView xWindow="-120" yWindow="-120" windowWidth="20730" windowHeight="11160" xr2:uid="{00000000-000D-0000-FFFF-FFFF00000000}"/>
  </bookViews>
  <sheets>
    <sheet name="Static" sheetId="1" r:id="rId1"/>
    <sheet name="Dynamic Sim" sheetId="3" r:id="rId2"/>
  </sheets>
  <definedNames>
    <definedName name="k" localSheetId="1">'Dynamic Sim'!$E$2</definedName>
    <definedName name="k">Static!$D$2</definedName>
    <definedName name="m" localSheetId="1">'Dynamic Sim'!$E$4</definedName>
    <definedName name="m">Static!$D$4</definedName>
    <definedName name="X0" localSheetId="1">'Dynamic Sim'!$E$3</definedName>
    <definedName name="X0">Static!$D$3</definedName>
    <definedName name="Δt" localSheetId="1">'Dynamic Sim'!$E$5</definedName>
    <definedName name="Δt">Static!$D$5</definedName>
  </definedNames>
  <calcPr calcId="191029" iterateCount="1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3" l="1"/>
  <c r="H10" i="3"/>
  <c r="E3" i="3"/>
  <c r="C10" i="3"/>
  <c r="D10" i="3"/>
  <c r="E4" i="3"/>
  <c r="E10" i="3"/>
  <c r="F11" i="3"/>
  <c r="C11" i="3"/>
  <c r="D11" i="3"/>
  <c r="E11" i="3"/>
  <c r="F12" i="3"/>
  <c r="C12" i="3"/>
  <c r="D12" i="3"/>
  <c r="E12" i="3"/>
  <c r="F13" i="3"/>
  <c r="C13" i="3"/>
  <c r="D13" i="3"/>
  <c r="E13" i="3"/>
  <c r="F14" i="3"/>
  <c r="C14" i="3"/>
  <c r="D14" i="3"/>
  <c r="E14" i="3"/>
  <c r="F15" i="3"/>
  <c r="C15" i="3"/>
  <c r="D15" i="3"/>
  <c r="E15" i="3"/>
  <c r="F16" i="3"/>
  <c r="C16" i="3"/>
  <c r="D16" i="3"/>
  <c r="E16" i="3"/>
  <c r="F17" i="3"/>
  <c r="C17" i="3"/>
  <c r="D17" i="3"/>
  <c r="E17" i="3"/>
  <c r="F18" i="3"/>
  <c r="C18" i="3"/>
  <c r="D18" i="3"/>
  <c r="E18" i="3"/>
  <c r="F19" i="3"/>
  <c r="C19" i="3"/>
  <c r="D19" i="3"/>
  <c r="E19" i="3"/>
  <c r="F20" i="3"/>
  <c r="C20" i="3"/>
  <c r="D20" i="3"/>
  <c r="E20" i="3"/>
  <c r="F21" i="3"/>
  <c r="C21" i="3"/>
  <c r="D21" i="3"/>
  <c r="E21" i="3"/>
  <c r="F22" i="3"/>
  <c r="C22" i="3"/>
  <c r="D22" i="3"/>
  <c r="E22" i="3"/>
  <c r="F23" i="3"/>
  <c r="C23" i="3"/>
  <c r="D23" i="3"/>
  <c r="E23" i="3"/>
  <c r="F24" i="3"/>
  <c r="C24" i="3"/>
  <c r="D24" i="3"/>
  <c r="E24" i="3"/>
  <c r="F25" i="3"/>
  <c r="C25" i="3"/>
  <c r="D25" i="3"/>
  <c r="E25" i="3"/>
  <c r="F26" i="3"/>
  <c r="C26" i="3"/>
  <c r="D26" i="3"/>
  <c r="E26" i="3"/>
  <c r="F27" i="3"/>
  <c r="C27" i="3"/>
  <c r="D27" i="3"/>
  <c r="E27" i="3"/>
  <c r="F28" i="3"/>
  <c r="C28" i="3"/>
  <c r="D28" i="3"/>
  <c r="E28" i="3"/>
  <c r="F29" i="3"/>
  <c r="C29" i="3"/>
  <c r="D29" i="3"/>
  <c r="E29" i="3"/>
  <c r="F30" i="3"/>
  <c r="C30" i="3"/>
  <c r="D30" i="3"/>
  <c r="E30" i="3"/>
  <c r="F31" i="3"/>
  <c r="C31" i="3"/>
  <c r="D31" i="3"/>
  <c r="E31" i="3"/>
  <c r="F32" i="3"/>
  <c r="C32" i="3"/>
  <c r="D32" i="3"/>
  <c r="E32" i="3"/>
  <c r="F33" i="3"/>
  <c r="C33" i="3"/>
  <c r="D33" i="3"/>
  <c r="E33" i="3"/>
  <c r="F34" i="3"/>
  <c r="C34" i="3"/>
  <c r="D34" i="3"/>
  <c r="E34" i="3"/>
  <c r="F35" i="3"/>
  <c r="C35" i="3"/>
  <c r="D35" i="3"/>
  <c r="E35" i="3"/>
  <c r="F36" i="3"/>
  <c r="C36" i="3"/>
  <c r="D36" i="3"/>
  <c r="E36" i="3"/>
  <c r="F37" i="3"/>
  <c r="C37" i="3"/>
  <c r="D37" i="3"/>
  <c r="E37" i="3"/>
  <c r="F38" i="3"/>
  <c r="C38" i="3"/>
  <c r="D38" i="3"/>
  <c r="E38" i="3"/>
  <c r="F39" i="3"/>
  <c r="C39" i="3"/>
  <c r="D39" i="3"/>
  <c r="E39" i="3"/>
  <c r="F40" i="3"/>
  <c r="C40" i="3"/>
  <c r="D40" i="3"/>
  <c r="E40" i="3"/>
  <c r="F41" i="3"/>
  <c r="C41" i="3"/>
  <c r="D41" i="3"/>
  <c r="E41" i="3"/>
  <c r="F42" i="3"/>
  <c r="C42" i="3"/>
  <c r="D42" i="3"/>
  <c r="E42" i="3"/>
  <c r="F43" i="3"/>
  <c r="C43" i="3"/>
  <c r="D43" i="3"/>
  <c r="E43" i="3"/>
  <c r="F44" i="3"/>
  <c r="C44" i="3"/>
  <c r="D44" i="3"/>
  <c r="E44" i="3"/>
  <c r="F45" i="3"/>
  <c r="C45" i="3"/>
  <c r="D45" i="3"/>
  <c r="E45" i="3"/>
  <c r="F46" i="3"/>
  <c r="C46" i="3"/>
  <c r="D46" i="3"/>
  <c r="E46" i="3"/>
  <c r="F47" i="3"/>
  <c r="C47" i="3"/>
  <c r="D47" i="3"/>
  <c r="E47" i="3"/>
  <c r="F48" i="3"/>
  <c r="C48" i="3"/>
  <c r="D48" i="3"/>
  <c r="E48" i="3"/>
  <c r="F49" i="3"/>
  <c r="C49" i="3"/>
  <c r="D49" i="3"/>
  <c r="E49" i="3"/>
  <c r="F50" i="3"/>
  <c r="C50" i="3"/>
  <c r="D50" i="3"/>
  <c r="E50" i="3"/>
  <c r="F51" i="3"/>
  <c r="C51" i="3"/>
  <c r="D51" i="3"/>
  <c r="E51" i="3"/>
  <c r="F52" i="3"/>
  <c r="C52" i="3"/>
  <c r="D52" i="3"/>
  <c r="E52" i="3"/>
  <c r="F53" i="3"/>
  <c r="C53" i="3"/>
  <c r="D53" i="3"/>
  <c r="E53" i="3"/>
  <c r="F54" i="3"/>
  <c r="C54" i="3"/>
  <c r="D54" i="3"/>
  <c r="E54" i="3"/>
  <c r="F55" i="3"/>
  <c r="C55" i="3"/>
  <c r="D55" i="3"/>
  <c r="E55" i="3"/>
  <c r="F56" i="3"/>
  <c r="C56" i="3"/>
  <c r="D56" i="3"/>
  <c r="E56" i="3"/>
  <c r="F57" i="3"/>
  <c r="C57" i="3"/>
  <c r="D57" i="3"/>
  <c r="E57" i="3"/>
  <c r="F58" i="3"/>
  <c r="C58" i="3"/>
  <c r="D58" i="3"/>
  <c r="E58" i="3"/>
  <c r="F59" i="3"/>
  <c r="C59" i="3"/>
  <c r="D59" i="3"/>
  <c r="E59" i="3"/>
  <c r="F60" i="3"/>
  <c r="C60" i="3"/>
  <c r="D60" i="3"/>
  <c r="E60" i="3"/>
  <c r="F61" i="3"/>
  <c r="C61" i="3"/>
  <c r="D61" i="3"/>
  <c r="E61" i="3"/>
  <c r="F62" i="3"/>
  <c r="C62" i="3"/>
  <c r="D62" i="3"/>
  <c r="E62" i="3"/>
  <c r="F63" i="3"/>
  <c r="C63" i="3"/>
  <c r="D63" i="3"/>
  <c r="E63" i="3"/>
  <c r="F64" i="3"/>
  <c r="C64" i="3"/>
  <c r="D64" i="3"/>
  <c r="E64" i="3"/>
  <c r="F65" i="3"/>
  <c r="C65" i="3"/>
  <c r="D65" i="3"/>
  <c r="E65" i="3"/>
  <c r="F66" i="3"/>
  <c r="C66" i="3"/>
  <c r="D66" i="3"/>
  <c r="E66" i="3"/>
  <c r="F67" i="3"/>
  <c r="C67" i="3"/>
  <c r="D67" i="3"/>
  <c r="E67" i="3"/>
  <c r="F68" i="3"/>
  <c r="C68" i="3"/>
  <c r="D68" i="3"/>
  <c r="E68" i="3"/>
  <c r="F69" i="3"/>
  <c r="C69" i="3"/>
  <c r="D69" i="3"/>
  <c r="E69" i="3"/>
  <c r="F70" i="3"/>
  <c r="C70" i="3"/>
  <c r="D70" i="3"/>
  <c r="E70" i="3"/>
  <c r="F71" i="3"/>
  <c r="C71" i="3"/>
  <c r="D71" i="3"/>
  <c r="E71" i="3"/>
  <c r="F72" i="3"/>
  <c r="C72" i="3"/>
  <c r="D72" i="3"/>
  <c r="E72" i="3"/>
  <c r="F73" i="3"/>
  <c r="C73" i="3"/>
  <c r="D73" i="3"/>
  <c r="E73" i="3"/>
  <c r="F74" i="3"/>
  <c r="C74" i="3"/>
  <c r="D74" i="3"/>
  <c r="E74" i="3"/>
  <c r="F75" i="3"/>
  <c r="C75" i="3"/>
  <c r="D75" i="3"/>
  <c r="E75" i="3"/>
  <c r="F76" i="3"/>
  <c r="C76" i="3"/>
  <c r="D76" i="3"/>
  <c r="E76" i="3"/>
  <c r="F77" i="3"/>
  <c r="C77" i="3"/>
  <c r="D77" i="3"/>
  <c r="E77" i="3"/>
  <c r="F78" i="3"/>
  <c r="C78" i="3"/>
  <c r="D78" i="3"/>
  <c r="E78" i="3"/>
  <c r="F79" i="3"/>
  <c r="C79" i="3"/>
  <c r="D79" i="3"/>
  <c r="E79" i="3"/>
  <c r="F80" i="3"/>
  <c r="C80" i="3"/>
  <c r="D80" i="3"/>
  <c r="E80" i="3"/>
  <c r="F81" i="3"/>
  <c r="C81" i="3"/>
  <c r="D81" i="3"/>
  <c r="E81" i="3"/>
  <c r="F82" i="3"/>
  <c r="C82" i="3"/>
  <c r="D82" i="3"/>
  <c r="E82" i="3"/>
  <c r="F83" i="3"/>
  <c r="C83" i="3"/>
  <c r="D83" i="3"/>
  <c r="E83" i="3"/>
  <c r="F84" i="3"/>
  <c r="C84" i="3"/>
  <c r="D84" i="3"/>
  <c r="E84" i="3"/>
  <c r="F85" i="3"/>
  <c r="C85" i="3"/>
  <c r="D85" i="3"/>
  <c r="E85" i="3"/>
  <c r="F86" i="3"/>
  <c r="C86" i="3"/>
  <c r="D86" i="3"/>
  <c r="E86" i="3"/>
  <c r="F87" i="3"/>
  <c r="C87" i="3"/>
  <c r="D87" i="3"/>
  <c r="E87" i="3"/>
  <c r="F88" i="3"/>
  <c r="C88" i="3"/>
  <c r="D88" i="3"/>
  <c r="E88" i="3"/>
  <c r="F89" i="3"/>
  <c r="C89" i="3"/>
  <c r="D89" i="3"/>
  <c r="E89" i="3"/>
  <c r="F90" i="3"/>
  <c r="C90" i="3"/>
  <c r="D90" i="3"/>
  <c r="E90" i="3"/>
  <c r="F91" i="3"/>
  <c r="C91" i="3"/>
  <c r="D91" i="3"/>
  <c r="E91" i="3"/>
  <c r="F92" i="3"/>
  <c r="C92" i="3"/>
  <c r="D92" i="3"/>
  <c r="E92" i="3"/>
  <c r="F93" i="3"/>
  <c r="C93" i="3"/>
  <c r="D93" i="3"/>
  <c r="E93" i="3"/>
  <c r="F94" i="3"/>
  <c r="C94" i="3"/>
  <c r="D94" i="3"/>
  <c r="E94" i="3"/>
  <c r="F95" i="3"/>
  <c r="C95" i="3"/>
  <c r="D95" i="3"/>
  <c r="E95" i="3"/>
  <c r="F96" i="3"/>
  <c r="C96" i="3"/>
  <c r="D96" i="3"/>
  <c r="E96" i="3"/>
  <c r="F97" i="3"/>
  <c r="C97" i="3"/>
  <c r="D97" i="3"/>
  <c r="E97" i="3"/>
  <c r="F98" i="3"/>
  <c r="C98" i="3"/>
  <c r="D98" i="3"/>
  <c r="E98" i="3"/>
  <c r="F99" i="3"/>
  <c r="C99" i="3"/>
  <c r="D99" i="3"/>
  <c r="E99" i="3"/>
  <c r="F100" i="3"/>
  <c r="C100" i="3"/>
  <c r="D100" i="3"/>
  <c r="E100" i="3"/>
  <c r="F101" i="3"/>
  <c r="C101" i="3"/>
  <c r="D101" i="3"/>
  <c r="E101" i="3"/>
  <c r="F102" i="3"/>
  <c r="C102" i="3"/>
  <c r="D102" i="3"/>
  <c r="E102" i="3"/>
  <c r="F103" i="3"/>
  <c r="C103" i="3"/>
  <c r="D103" i="3"/>
  <c r="E103" i="3"/>
  <c r="F104" i="3"/>
  <c r="C104" i="3"/>
  <c r="D104" i="3"/>
  <c r="E104" i="3"/>
  <c r="F105" i="3"/>
  <c r="C105" i="3"/>
  <c r="D105" i="3"/>
  <c r="E105" i="3"/>
  <c r="F106" i="3"/>
  <c r="C106" i="3"/>
  <c r="D106" i="3"/>
  <c r="E106" i="3"/>
  <c r="F107" i="3"/>
  <c r="C107" i="3"/>
  <c r="D107" i="3"/>
  <c r="E107" i="3"/>
  <c r="F108" i="3"/>
  <c r="C108" i="3"/>
  <c r="D108" i="3"/>
  <c r="E108" i="3"/>
  <c r="F109" i="3"/>
  <c r="C109" i="3"/>
  <c r="D109" i="3"/>
  <c r="E109" i="3"/>
  <c r="F110" i="3"/>
  <c r="C110" i="3"/>
  <c r="D110" i="3"/>
  <c r="E110" i="3"/>
  <c r="F111" i="3"/>
  <c r="C111" i="3"/>
  <c r="D111" i="3"/>
  <c r="E111" i="3"/>
  <c r="F112" i="3"/>
  <c r="C112" i="3"/>
  <c r="D112" i="3"/>
  <c r="E112" i="3"/>
  <c r="F113" i="3"/>
  <c r="C113" i="3"/>
  <c r="D113" i="3"/>
  <c r="E113" i="3"/>
  <c r="F114" i="3"/>
  <c r="C114" i="3"/>
  <c r="D114" i="3"/>
  <c r="E114" i="3"/>
  <c r="F115" i="3"/>
  <c r="C115" i="3"/>
  <c r="D115" i="3"/>
  <c r="E115" i="3"/>
  <c r="F116" i="3"/>
  <c r="C116" i="3"/>
  <c r="D116" i="3"/>
  <c r="E116" i="3"/>
  <c r="F117" i="3"/>
  <c r="C117" i="3"/>
  <c r="D117" i="3"/>
  <c r="E117" i="3"/>
  <c r="F118" i="3"/>
  <c r="C118" i="3"/>
  <c r="D118" i="3"/>
  <c r="E118" i="3"/>
  <c r="F119" i="3"/>
  <c r="C119" i="3"/>
  <c r="D119" i="3"/>
  <c r="E119" i="3"/>
  <c r="F120" i="3"/>
  <c r="C120" i="3"/>
  <c r="D120" i="3"/>
  <c r="E120" i="3"/>
  <c r="F121" i="3"/>
  <c r="C121" i="3"/>
  <c r="D121" i="3"/>
  <c r="E121" i="3"/>
  <c r="F122" i="3"/>
  <c r="C122" i="3"/>
  <c r="D122" i="3"/>
  <c r="E122" i="3"/>
  <c r="F123" i="3"/>
  <c r="C123" i="3"/>
  <c r="D123" i="3"/>
  <c r="E123" i="3"/>
  <c r="F124" i="3"/>
  <c r="C124" i="3"/>
  <c r="D124" i="3"/>
  <c r="E124" i="3"/>
  <c r="F125" i="3"/>
  <c r="C125" i="3"/>
  <c r="D125" i="3"/>
  <c r="E125" i="3"/>
  <c r="F126" i="3"/>
  <c r="C126" i="3"/>
  <c r="D126" i="3"/>
  <c r="E126" i="3"/>
  <c r="F127" i="3"/>
  <c r="C127" i="3"/>
  <c r="D127" i="3"/>
  <c r="E127" i="3"/>
  <c r="F128" i="3"/>
  <c r="C128" i="3"/>
  <c r="D128" i="3"/>
  <c r="E128" i="3"/>
  <c r="F129" i="3"/>
  <c r="C129" i="3"/>
  <c r="D129" i="3"/>
  <c r="E129" i="3"/>
  <c r="F130" i="3"/>
  <c r="C130" i="3"/>
  <c r="D130" i="3"/>
  <c r="E130" i="3"/>
  <c r="F131" i="3"/>
  <c r="C131" i="3"/>
  <c r="D131" i="3"/>
  <c r="E131" i="3"/>
  <c r="F132" i="3"/>
  <c r="C132" i="3"/>
  <c r="D132" i="3"/>
  <c r="E132" i="3"/>
  <c r="F133" i="3"/>
  <c r="C133" i="3"/>
  <c r="D133" i="3"/>
  <c r="E133" i="3"/>
  <c r="F134" i="3"/>
  <c r="C134" i="3"/>
  <c r="D134" i="3"/>
  <c r="E134" i="3"/>
  <c r="F135" i="3"/>
  <c r="C135" i="3"/>
  <c r="D135" i="3"/>
  <c r="E135" i="3"/>
  <c r="F136" i="3"/>
  <c r="C136" i="3"/>
  <c r="D136" i="3"/>
  <c r="E136" i="3"/>
  <c r="F137" i="3"/>
  <c r="C137" i="3"/>
  <c r="D137" i="3"/>
  <c r="E137" i="3"/>
  <c r="F138" i="3"/>
  <c r="C138" i="3"/>
  <c r="D138" i="3"/>
  <c r="E138" i="3"/>
  <c r="F139" i="3"/>
  <c r="C139" i="3"/>
  <c r="D139" i="3"/>
  <c r="E139" i="3"/>
  <c r="F140" i="3"/>
  <c r="C140" i="3"/>
  <c r="D140" i="3"/>
  <c r="E140" i="3"/>
  <c r="F141" i="3"/>
  <c r="C141" i="3"/>
  <c r="D141" i="3"/>
  <c r="E141" i="3"/>
  <c r="F142" i="3"/>
  <c r="C142" i="3"/>
  <c r="D142" i="3"/>
  <c r="E142" i="3"/>
  <c r="F143" i="3"/>
  <c r="C143" i="3"/>
  <c r="D143" i="3"/>
  <c r="E143" i="3"/>
  <c r="F144" i="3"/>
  <c r="C144" i="3"/>
  <c r="D144" i="3"/>
  <c r="E144" i="3"/>
  <c r="F145" i="3"/>
  <c r="C145" i="3"/>
  <c r="D145" i="3"/>
  <c r="E145" i="3"/>
  <c r="F146" i="3"/>
  <c r="C146" i="3"/>
  <c r="D146" i="3"/>
  <c r="E146" i="3"/>
  <c r="F147" i="3"/>
  <c r="C147" i="3"/>
  <c r="D147" i="3"/>
  <c r="E147" i="3"/>
  <c r="F148" i="3"/>
  <c r="C148" i="3"/>
  <c r="D148" i="3"/>
  <c r="E148" i="3"/>
  <c r="F149" i="3"/>
  <c r="C149" i="3"/>
  <c r="D149" i="3"/>
  <c r="E149" i="3"/>
  <c r="F150" i="3"/>
  <c r="C150" i="3"/>
  <c r="D150" i="3"/>
  <c r="E150" i="3"/>
  <c r="F151" i="3"/>
  <c r="C151" i="3"/>
  <c r="D151" i="3"/>
  <c r="E151" i="3"/>
  <c r="F152" i="3"/>
  <c r="C152" i="3"/>
  <c r="D152" i="3"/>
  <c r="E152" i="3"/>
  <c r="F153" i="3"/>
  <c r="C153" i="3"/>
  <c r="D153" i="3"/>
  <c r="E153" i="3"/>
  <c r="F154" i="3"/>
  <c r="C154" i="3"/>
  <c r="D154" i="3"/>
  <c r="E154" i="3"/>
  <c r="F155" i="3"/>
  <c r="C155" i="3"/>
  <c r="D155" i="3"/>
  <c r="E155" i="3"/>
  <c r="F156" i="3"/>
  <c r="C156" i="3"/>
  <c r="D156" i="3"/>
  <c r="E156" i="3"/>
  <c r="F157" i="3"/>
  <c r="C157" i="3"/>
  <c r="D157" i="3"/>
  <c r="E157" i="3"/>
  <c r="F158" i="3"/>
  <c r="C158" i="3"/>
  <c r="D158" i="3"/>
  <c r="E158" i="3"/>
  <c r="F159" i="3"/>
  <c r="C159" i="3"/>
  <c r="D159" i="3"/>
  <c r="E159" i="3"/>
  <c r="F160" i="3"/>
  <c r="C160" i="3"/>
  <c r="D160" i="3"/>
  <c r="E160" i="3"/>
  <c r="F161" i="3"/>
  <c r="C161" i="3"/>
  <c r="D161" i="3"/>
  <c r="E161" i="3"/>
  <c r="F162" i="3"/>
  <c r="C162" i="3"/>
  <c r="D162" i="3"/>
  <c r="E162" i="3"/>
  <c r="F163" i="3"/>
  <c r="C163" i="3"/>
  <c r="D163" i="3"/>
  <c r="E163" i="3"/>
  <c r="F164" i="3"/>
  <c r="C164" i="3"/>
  <c r="D164" i="3"/>
  <c r="E164" i="3"/>
  <c r="F165" i="3"/>
  <c r="C165" i="3"/>
  <c r="D165" i="3"/>
  <c r="E165" i="3"/>
  <c r="F166" i="3"/>
  <c r="C166" i="3"/>
  <c r="D166" i="3"/>
  <c r="E166" i="3"/>
  <c r="F167" i="3"/>
  <c r="C167" i="3"/>
  <c r="D167" i="3"/>
  <c r="E167" i="3"/>
  <c r="F168" i="3"/>
  <c r="C168" i="3"/>
  <c r="D168" i="3"/>
  <c r="E168" i="3"/>
  <c r="F169" i="3"/>
  <c r="C169" i="3"/>
  <c r="D169" i="3"/>
  <c r="E169" i="3"/>
  <c r="F170" i="3"/>
  <c r="C170" i="3"/>
  <c r="D170" i="3"/>
  <c r="E170" i="3"/>
  <c r="F171" i="3"/>
  <c r="C171" i="3"/>
  <c r="D171" i="3"/>
  <c r="E171" i="3"/>
  <c r="F172" i="3"/>
  <c r="C172" i="3"/>
  <c r="D172" i="3"/>
  <c r="E172" i="3"/>
  <c r="F173" i="3"/>
  <c r="C173" i="3"/>
  <c r="D173" i="3"/>
  <c r="E173" i="3"/>
  <c r="F174" i="3"/>
  <c r="C174" i="3"/>
  <c r="D174" i="3"/>
  <c r="E174" i="3"/>
  <c r="F175" i="3"/>
  <c r="C175" i="3"/>
  <c r="D175" i="3"/>
  <c r="E175" i="3"/>
  <c r="F176" i="3"/>
  <c r="C176" i="3"/>
  <c r="D176" i="3"/>
  <c r="E176" i="3"/>
  <c r="F177" i="3"/>
  <c r="C177" i="3"/>
  <c r="D177" i="3"/>
  <c r="E177" i="3"/>
  <c r="F178" i="3"/>
  <c r="C178" i="3"/>
  <c r="D178" i="3"/>
  <c r="E178" i="3"/>
  <c r="F179" i="3"/>
  <c r="C179" i="3"/>
  <c r="D179" i="3"/>
  <c r="E179" i="3"/>
  <c r="F180" i="3"/>
  <c r="C180" i="3"/>
  <c r="D180" i="3"/>
  <c r="E180" i="3"/>
  <c r="F181" i="3"/>
  <c r="C181" i="3"/>
  <c r="D181" i="3"/>
  <c r="E181" i="3"/>
  <c r="F182" i="3"/>
  <c r="C182" i="3"/>
  <c r="D182" i="3"/>
  <c r="E182" i="3"/>
  <c r="F183" i="3"/>
  <c r="C183" i="3"/>
  <c r="D183" i="3"/>
  <c r="E183" i="3"/>
  <c r="F184" i="3"/>
  <c r="C184" i="3"/>
  <c r="D184" i="3"/>
  <c r="E184" i="3"/>
  <c r="F185" i="3"/>
  <c r="C185" i="3"/>
  <c r="D185" i="3"/>
  <c r="E185" i="3"/>
  <c r="F186" i="3"/>
  <c r="C186" i="3"/>
  <c r="D186" i="3"/>
  <c r="E186" i="3"/>
  <c r="F187" i="3"/>
  <c r="C187" i="3"/>
  <c r="D187" i="3"/>
  <c r="E187" i="3"/>
  <c r="F188" i="3"/>
  <c r="C188" i="3"/>
  <c r="D188" i="3"/>
  <c r="E188" i="3"/>
  <c r="F189" i="3"/>
  <c r="C189" i="3"/>
  <c r="D189" i="3"/>
  <c r="E189" i="3"/>
  <c r="F190" i="3"/>
  <c r="C190" i="3"/>
  <c r="D190" i="3"/>
  <c r="E190" i="3"/>
  <c r="F191" i="3"/>
  <c r="C191" i="3"/>
  <c r="D191" i="3"/>
  <c r="E191" i="3"/>
  <c r="F192" i="3"/>
  <c r="C192" i="3"/>
  <c r="D192" i="3"/>
  <c r="E192" i="3"/>
  <c r="F193" i="3"/>
  <c r="C193" i="3"/>
  <c r="D193" i="3"/>
  <c r="E193" i="3"/>
  <c r="F194" i="3"/>
  <c r="C194" i="3"/>
  <c r="D194" i="3"/>
  <c r="E194" i="3"/>
  <c r="F195" i="3"/>
  <c r="C195" i="3"/>
  <c r="D195" i="3"/>
  <c r="E195" i="3"/>
  <c r="F196" i="3"/>
  <c r="C196" i="3"/>
  <c r="D196" i="3"/>
  <c r="E196" i="3"/>
  <c r="F197" i="3"/>
  <c r="C197" i="3"/>
  <c r="D197" i="3"/>
  <c r="E197" i="3"/>
  <c r="F198" i="3"/>
  <c r="C198" i="3"/>
  <c r="D198" i="3"/>
  <c r="E198" i="3"/>
  <c r="F199" i="3"/>
  <c r="C199" i="3"/>
  <c r="D199" i="3"/>
  <c r="E199" i="3"/>
  <c r="F200" i="3"/>
  <c r="C200" i="3"/>
  <c r="D200" i="3"/>
  <c r="E200" i="3"/>
  <c r="F201" i="3"/>
  <c r="C201" i="3"/>
  <c r="D201" i="3"/>
  <c r="E201" i="3"/>
  <c r="F202" i="3"/>
  <c r="C202" i="3"/>
  <c r="D202" i="3"/>
  <c r="E202" i="3"/>
  <c r="F203" i="3"/>
  <c r="C203" i="3"/>
  <c r="D203" i="3"/>
  <c r="E203" i="3"/>
  <c r="F204" i="3"/>
  <c r="C204" i="3"/>
  <c r="D204" i="3"/>
  <c r="E204" i="3"/>
  <c r="F205" i="3"/>
  <c r="C205" i="3"/>
  <c r="D205" i="3"/>
  <c r="E205" i="3"/>
  <c r="F206" i="3"/>
  <c r="C206" i="3"/>
  <c r="D206" i="3"/>
  <c r="E206" i="3"/>
  <c r="F207" i="3"/>
  <c r="C207" i="3"/>
  <c r="D207" i="3"/>
  <c r="E207" i="3"/>
  <c r="F208" i="3"/>
  <c r="C208" i="3"/>
  <c r="D208" i="3"/>
  <c r="E208" i="3"/>
  <c r="F209" i="3"/>
  <c r="C209" i="3"/>
  <c r="D209" i="3"/>
  <c r="E209" i="3"/>
  <c r="F210" i="3"/>
  <c r="C210" i="3"/>
  <c r="D210" i="3"/>
  <c r="E210" i="3"/>
  <c r="F211" i="3"/>
  <c r="C211" i="3"/>
  <c r="D211" i="3"/>
  <c r="E211" i="3"/>
  <c r="F212" i="3"/>
  <c r="C212" i="3"/>
  <c r="D212" i="3"/>
  <c r="E212" i="3"/>
  <c r="F213" i="3"/>
  <c r="C213" i="3"/>
  <c r="D213" i="3"/>
  <c r="E213" i="3"/>
  <c r="F214" i="3"/>
  <c r="C214" i="3"/>
  <c r="D214" i="3"/>
  <c r="E214" i="3"/>
  <c r="F215" i="3"/>
  <c r="C215" i="3"/>
  <c r="D215" i="3"/>
  <c r="E215" i="3"/>
  <c r="F216" i="3"/>
  <c r="C216" i="3"/>
  <c r="D216" i="3"/>
  <c r="E216" i="3"/>
  <c r="F217" i="3"/>
  <c r="C217" i="3"/>
  <c r="D217" i="3"/>
  <c r="E217" i="3"/>
  <c r="F218" i="3"/>
  <c r="C218" i="3"/>
  <c r="D218" i="3"/>
  <c r="E218" i="3"/>
  <c r="F219" i="3"/>
  <c r="C219" i="3"/>
  <c r="D219" i="3"/>
  <c r="E219" i="3"/>
  <c r="F220" i="3"/>
  <c r="C220" i="3"/>
  <c r="D220" i="3"/>
  <c r="E220" i="3"/>
  <c r="F221" i="3"/>
  <c r="C221" i="3"/>
  <c r="D221" i="3"/>
  <c r="E221" i="3"/>
  <c r="F222" i="3"/>
  <c r="C222" i="3"/>
  <c r="D222" i="3"/>
  <c r="E222" i="3"/>
  <c r="F223" i="3"/>
  <c r="C223" i="3"/>
  <c r="D223" i="3"/>
  <c r="E223" i="3"/>
  <c r="F224" i="3"/>
  <c r="C224" i="3"/>
  <c r="D224" i="3"/>
  <c r="E224" i="3"/>
  <c r="F225" i="3"/>
  <c r="C225" i="3"/>
  <c r="D225" i="3"/>
  <c r="E225" i="3"/>
  <c r="F226" i="3"/>
  <c r="C226" i="3"/>
  <c r="D226" i="3"/>
  <c r="E226" i="3"/>
  <c r="F227" i="3"/>
  <c r="C227" i="3"/>
  <c r="D227" i="3"/>
  <c r="E227" i="3"/>
  <c r="F228" i="3"/>
  <c r="C228" i="3"/>
  <c r="D228" i="3"/>
  <c r="E228" i="3"/>
  <c r="F229" i="3"/>
  <c r="C229" i="3"/>
  <c r="D229" i="3"/>
  <c r="E229" i="3"/>
  <c r="F230" i="3"/>
  <c r="C230" i="3"/>
  <c r="D230" i="3"/>
  <c r="E230" i="3"/>
  <c r="F231" i="3"/>
  <c r="C231" i="3"/>
  <c r="D231" i="3"/>
  <c r="E231" i="3"/>
  <c r="F232" i="3"/>
  <c r="C232" i="3"/>
  <c r="D232" i="3"/>
  <c r="E232" i="3"/>
  <c r="F233" i="3"/>
  <c r="C233" i="3"/>
  <c r="D233" i="3"/>
  <c r="E233" i="3"/>
  <c r="F234" i="3"/>
  <c r="C234" i="3"/>
  <c r="D234" i="3"/>
  <c r="E234" i="3"/>
  <c r="F235" i="3"/>
  <c r="C235" i="3"/>
  <c r="D235" i="3"/>
  <c r="E235" i="3"/>
  <c r="F236" i="3"/>
  <c r="C236" i="3"/>
  <c r="D236" i="3"/>
  <c r="E236" i="3"/>
  <c r="F237" i="3"/>
  <c r="C237" i="3"/>
  <c r="D237" i="3"/>
  <c r="E237" i="3"/>
  <c r="F238" i="3"/>
  <c r="C238" i="3"/>
  <c r="D238" i="3"/>
  <c r="E238" i="3"/>
  <c r="F239" i="3"/>
  <c r="C239" i="3"/>
  <c r="D239" i="3"/>
  <c r="E239" i="3"/>
  <c r="F240" i="3"/>
  <c r="C240" i="3"/>
  <c r="D240" i="3"/>
  <c r="E240" i="3"/>
  <c r="F241" i="3"/>
  <c r="C241" i="3"/>
  <c r="D241" i="3"/>
  <c r="E241" i="3"/>
  <c r="F242" i="3"/>
  <c r="C242" i="3"/>
  <c r="D242" i="3"/>
  <c r="E242" i="3"/>
  <c r="F243" i="3"/>
  <c r="C243" i="3"/>
  <c r="D243" i="3"/>
  <c r="E243" i="3"/>
  <c r="F244" i="3"/>
  <c r="C244" i="3"/>
  <c r="D244" i="3"/>
  <c r="E244" i="3"/>
  <c r="F245" i="3"/>
  <c r="C245" i="3"/>
  <c r="D245" i="3"/>
  <c r="E245" i="3"/>
  <c r="F246" i="3"/>
  <c r="C246" i="3"/>
  <c r="D246" i="3"/>
  <c r="E246" i="3"/>
  <c r="F247" i="3"/>
  <c r="C247" i="3"/>
  <c r="D247" i="3"/>
  <c r="E247" i="3"/>
  <c r="F248" i="3"/>
  <c r="C248" i="3"/>
  <c r="D248" i="3"/>
  <c r="E248" i="3"/>
  <c r="F249" i="3"/>
  <c r="C249" i="3"/>
  <c r="D249" i="3"/>
  <c r="E249" i="3"/>
  <c r="F250" i="3"/>
  <c r="C250" i="3"/>
  <c r="D250" i="3"/>
  <c r="E250" i="3"/>
  <c r="F251" i="3"/>
  <c r="C251" i="3"/>
  <c r="D251" i="3"/>
  <c r="E251" i="3"/>
  <c r="F252" i="3"/>
  <c r="C252" i="3"/>
  <c r="D252" i="3"/>
  <c r="E252" i="3"/>
  <c r="F253" i="3"/>
  <c r="C253" i="3"/>
  <c r="D253" i="3"/>
  <c r="E253" i="3"/>
  <c r="F254" i="3"/>
  <c r="C254" i="3"/>
  <c r="D254" i="3"/>
  <c r="E254" i="3"/>
  <c r="F255" i="3"/>
  <c r="C255" i="3"/>
  <c r="D255" i="3"/>
  <c r="E255" i="3"/>
  <c r="F256" i="3"/>
  <c r="C256" i="3"/>
  <c r="D256" i="3"/>
  <c r="E256" i="3"/>
  <c r="F257" i="3"/>
  <c r="C257" i="3"/>
  <c r="D257" i="3"/>
  <c r="E257" i="3"/>
  <c r="F258" i="3"/>
  <c r="C258" i="3"/>
  <c r="D258" i="3"/>
  <c r="E258" i="3"/>
  <c r="F259" i="3"/>
  <c r="C259" i="3"/>
  <c r="D259" i="3"/>
  <c r="E259" i="3"/>
  <c r="F260" i="3"/>
  <c r="C260" i="3"/>
  <c r="D260" i="3"/>
  <c r="E260" i="3"/>
  <c r="F261" i="3"/>
  <c r="C261" i="3"/>
  <c r="D261" i="3"/>
  <c r="E261" i="3"/>
  <c r="F262" i="3"/>
  <c r="C262" i="3"/>
  <c r="D262" i="3"/>
  <c r="E262" i="3"/>
  <c r="F263" i="3"/>
  <c r="C263" i="3"/>
  <c r="D263" i="3"/>
  <c r="E263" i="3"/>
  <c r="F264" i="3"/>
  <c r="C264" i="3"/>
  <c r="D264" i="3"/>
  <c r="E264" i="3"/>
  <c r="F265" i="3"/>
  <c r="C265" i="3"/>
  <c r="D265" i="3"/>
  <c r="E265" i="3"/>
  <c r="F266" i="3"/>
  <c r="C266" i="3"/>
  <c r="D266" i="3"/>
  <c r="E266" i="3"/>
  <c r="F267" i="3"/>
  <c r="C267" i="3"/>
  <c r="D267" i="3"/>
  <c r="E267" i="3"/>
  <c r="F268" i="3"/>
  <c r="C268" i="3"/>
  <c r="D268" i="3"/>
  <c r="E268" i="3"/>
  <c r="F269" i="3"/>
  <c r="C269" i="3"/>
  <c r="D269" i="3"/>
  <c r="E269" i="3"/>
  <c r="F270" i="3"/>
  <c r="C270" i="3"/>
  <c r="D270" i="3"/>
  <c r="E270" i="3"/>
  <c r="F271" i="3"/>
  <c r="C271" i="3"/>
  <c r="D271" i="3"/>
  <c r="E271" i="3"/>
  <c r="F272" i="3"/>
  <c r="C272" i="3"/>
  <c r="I10" i="3"/>
  <c r="D272" i="3"/>
  <c r="E272" i="3"/>
  <c r="F273" i="3"/>
  <c r="C273" i="3"/>
  <c r="D273" i="3"/>
  <c r="E273" i="3"/>
  <c r="F274" i="3"/>
  <c r="C274" i="3"/>
  <c r="D274" i="3"/>
  <c r="E274" i="3"/>
  <c r="F275" i="3"/>
  <c r="C275" i="3"/>
  <c r="D275" i="3"/>
  <c r="E275" i="3"/>
  <c r="F276" i="3"/>
  <c r="C276" i="3"/>
  <c r="D276" i="3"/>
  <c r="E276" i="3"/>
  <c r="F277" i="3"/>
  <c r="C277" i="3"/>
  <c r="D277" i="3"/>
  <c r="E277" i="3"/>
  <c r="F278" i="3"/>
  <c r="C278" i="3"/>
  <c r="D278" i="3"/>
  <c r="E278" i="3"/>
  <c r="F279" i="3"/>
  <c r="C279" i="3"/>
  <c r="D279" i="3"/>
  <c r="E279" i="3"/>
  <c r="F280" i="3"/>
  <c r="C280" i="3"/>
  <c r="D280" i="3"/>
  <c r="E280" i="3"/>
  <c r="F281" i="3"/>
  <c r="C281" i="3"/>
  <c r="D281" i="3"/>
  <c r="E281" i="3"/>
  <c r="F282" i="3"/>
  <c r="C282" i="3"/>
  <c r="D282" i="3"/>
  <c r="E282" i="3"/>
  <c r="F283" i="3"/>
  <c r="C283" i="3"/>
  <c r="D283" i="3"/>
  <c r="E283" i="3"/>
  <c r="F284" i="3"/>
  <c r="C284" i="3"/>
  <c r="D284" i="3"/>
  <c r="E284" i="3"/>
  <c r="F285" i="3"/>
  <c r="C285" i="3"/>
  <c r="D285" i="3"/>
  <c r="E285" i="3"/>
  <c r="F286" i="3"/>
  <c r="C286" i="3"/>
  <c r="D286" i="3"/>
  <c r="E286" i="3"/>
  <c r="F287" i="3"/>
  <c r="C287" i="3"/>
  <c r="D287" i="3"/>
  <c r="E287" i="3"/>
  <c r="F288" i="3"/>
  <c r="C288" i="3"/>
  <c r="D288" i="3"/>
  <c r="E288" i="3"/>
  <c r="F289" i="3"/>
  <c r="C289" i="3"/>
  <c r="D289" i="3"/>
  <c r="E289" i="3"/>
  <c r="F290" i="3"/>
  <c r="C290" i="3"/>
  <c r="D290" i="3"/>
  <c r="E290" i="3"/>
  <c r="F291" i="3"/>
  <c r="C291" i="3"/>
  <c r="D291" i="3"/>
  <c r="E291" i="3"/>
  <c r="F292" i="3"/>
  <c r="C292" i="3"/>
  <c r="D292" i="3"/>
  <c r="E292" i="3"/>
  <c r="F293" i="3"/>
  <c r="C293" i="3"/>
  <c r="D293" i="3"/>
  <c r="E293" i="3"/>
  <c r="F294" i="3"/>
  <c r="C294" i="3"/>
  <c r="D294" i="3"/>
  <c r="E294" i="3"/>
  <c r="F295" i="3"/>
  <c r="C295" i="3"/>
  <c r="D295" i="3"/>
  <c r="E295" i="3"/>
  <c r="F296" i="3"/>
  <c r="C296" i="3"/>
  <c r="D296" i="3"/>
  <c r="E296" i="3"/>
  <c r="F297" i="3"/>
  <c r="C297" i="3"/>
  <c r="D297" i="3"/>
  <c r="E297" i="3"/>
  <c r="F298" i="3"/>
  <c r="C298" i="3"/>
  <c r="D298" i="3"/>
  <c r="E298" i="3"/>
  <c r="F299" i="3"/>
  <c r="C299" i="3"/>
  <c r="D299" i="3"/>
  <c r="E299" i="3"/>
  <c r="F300" i="3"/>
  <c r="C300" i="3"/>
  <c r="D300" i="3"/>
  <c r="E300" i="3"/>
  <c r="F301" i="3"/>
  <c r="C301" i="3"/>
  <c r="D301" i="3"/>
  <c r="E301" i="3"/>
  <c r="F302" i="3"/>
  <c r="C302" i="3"/>
  <c r="D302" i="3"/>
  <c r="E302" i="3"/>
  <c r="F303" i="3"/>
  <c r="C303" i="3"/>
  <c r="D303" i="3"/>
  <c r="E303" i="3"/>
  <c r="F304" i="3"/>
  <c r="C304" i="3"/>
  <c r="D304" i="3"/>
  <c r="E304" i="3"/>
  <c r="F305" i="3"/>
  <c r="C305" i="3"/>
  <c r="D305" i="3"/>
  <c r="E305" i="3"/>
  <c r="F306" i="3"/>
  <c r="C306" i="3"/>
  <c r="D306" i="3"/>
  <c r="E306" i="3"/>
  <c r="F307" i="3"/>
  <c r="C307" i="3"/>
  <c r="D307" i="3"/>
  <c r="E307" i="3"/>
  <c r="F308" i="3"/>
  <c r="C308" i="3"/>
  <c r="D308" i="3"/>
  <c r="E308" i="3"/>
  <c r="F309" i="3"/>
  <c r="C309" i="3"/>
  <c r="D309" i="3"/>
  <c r="E309" i="3"/>
  <c r="F310" i="3"/>
  <c r="C310" i="3"/>
  <c r="D310" i="3"/>
  <c r="E310" i="3"/>
  <c r="F311" i="3"/>
  <c r="C311" i="3"/>
  <c r="D311" i="3"/>
  <c r="E311" i="3"/>
  <c r="F312" i="3"/>
  <c r="C312" i="3"/>
  <c r="D312" i="3"/>
  <c r="E312" i="3"/>
  <c r="F313" i="3"/>
  <c r="C313" i="3"/>
  <c r="D313" i="3"/>
  <c r="E313" i="3"/>
  <c r="F314" i="3"/>
  <c r="C314" i="3"/>
  <c r="D314" i="3"/>
  <c r="E314" i="3"/>
  <c r="F315" i="3"/>
  <c r="C315" i="3"/>
  <c r="D315" i="3"/>
  <c r="E315" i="3"/>
  <c r="F316" i="3"/>
  <c r="C316" i="3"/>
  <c r="D316" i="3"/>
  <c r="E316" i="3"/>
  <c r="F317" i="3"/>
  <c r="C317" i="3"/>
  <c r="D317" i="3"/>
  <c r="E317" i="3"/>
  <c r="F318" i="3"/>
  <c r="C318" i="3"/>
  <c r="D318" i="3"/>
  <c r="E318" i="3"/>
  <c r="F319" i="3"/>
  <c r="C319" i="3"/>
  <c r="D319" i="3"/>
  <c r="E319" i="3"/>
  <c r="F320" i="3"/>
  <c r="C320" i="3"/>
  <c r="D320" i="3"/>
  <c r="E320" i="3"/>
  <c r="F321" i="3"/>
  <c r="C321" i="3"/>
  <c r="D321" i="3"/>
  <c r="E321" i="3"/>
  <c r="F322" i="3"/>
  <c r="C322" i="3"/>
  <c r="D322" i="3"/>
  <c r="E322" i="3"/>
  <c r="F323" i="3"/>
  <c r="C323" i="3"/>
  <c r="D323" i="3"/>
  <c r="E323" i="3"/>
  <c r="F324" i="3"/>
  <c r="C324" i="3"/>
  <c r="D324" i="3"/>
  <c r="E324" i="3"/>
  <c r="F325" i="3"/>
  <c r="C325" i="3"/>
  <c r="D325" i="3"/>
  <c r="E325" i="3"/>
  <c r="F326" i="3"/>
  <c r="C326" i="3"/>
  <c r="D326" i="3"/>
  <c r="E326" i="3"/>
  <c r="F327" i="3"/>
  <c r="C327" i="3"/>
  <c r="D327" i="3"/>
  <c r="E327" i="3"/>
  <c r="F328" i="3"/>
  <c r="C328" i="3"/>
  <c r="D328" i="3"/>
  <c r="E328" i="3"/>
  <c r="F329" i="3"/>
  <c r="C329" i="3"/>
  <c r="D329" i="3"/>
  <c r="E329" i="3"/>
  <c r="F330" i="3"/>
  <c r="C330" i="3"/>
  <c r="D330" i="3"/>
  <c r="E330" i="3"/>
  <c r="F331" i="3"/>
  <c r="C331" i="3"/>
  <c r="D331" i="3"/>
  <c r="E331" i="3"/>
  <c r="F332" i="3"/>
  <c r="C332" i="3"/>
  <c r="D332" i="3"/>
  <c r="E332" i="3"/>
  <c r="F333" i="3"/>
  <c r="C333" i="3"/>
  <c r="D333" i="3"/>
  <c r="E333" i="3"/>
  <c r="F334" i="3"/>
  <c r="C334" i="3"/>
  <c r="D334" i="3"/>
  <c r="E334" i="3"/>
  <c r="F335" i="3"/>
  <c r="C335" i="3"/>
  <c r="D335" i="3"/>
  <c r="E335" i="3"/>
  <c r="F336" i="3"/>
  <c r="C336" i="3"/>
  <c r="D336" i="3"/>
  <c r="E336" i="3"/>
  <c r="F337" i="3"/>
  <c r="C337" i="3"/>
  <c r="D337" i="3"/>
  <c r="E337" i="3"/>
  <c r="F338" i="3"/>
  <c r="C338" i="3"/>
  <c r="D338" i="3"/>
  <c r="E338" i="3"/>
  <c r="F339" i="3"/>
  <c r="C339" i="3"/>
  <c r="D339" i="3"/>
  <c r="E339" i="3"/>
  <c r="F340" i="3"/>
  <c r="C340" i="3"/>
  <c r="D340" i="3"/>
  <c r="E340" i="3"/>
  <c r="F341" i="3"/>
  <c r="C341" i="3"/>
  <c r="D341" i="3"/>
  <c r="E341" i="3"/>
  <c r="F342" i="3"/>
  <c r="C342" i="3"/>
  <c r="D342" i="3"/>
  <c r="E342" i="3"/>
  <c r="F343" i="3"/>
  <c r="C343" i="3"/>
  <c r="D343" i="3"/>
  <c r="E343" i="3"/>
  <c r="F344" i="3"/>
  <c r="C344" i="3"/>
  <c r="D344" i="3"/>
  <c r="E344" i="3"/>
  <c r="F345" i="3"/>
  <c r="C345" i="3"/>
  <c r="D345" i="3"/>
  <c r="E345" i="3"/>
  <c r="F346" i="3"/>
  <c r="C346" i="3"/>
  <c r="D346" i="3"/>
  <c r="E346" i="3"/>
  <c r="F347" i="3"/>
  <c r="C347" i="3"/>
  <c r="D347" i="3"/>
  <c r="E347" i="3"/>
  <c r="F348" i="3"/>
  <c r="C348" i="3"/>
  <c r="D348" i="3"/>
  <c r="E348" i="3"/>
  <c r="F349" i="3"/>
  <c r="C349" i="3"/>
  <c r="D349" i="3"/>
  <c r="E349" i="3"/>
  <c r="F350" i="3"/>
  <c r="C350" i="3"/>
  <c r="D350" i="3"/>
  <c r="E350" i="3"/>
  <c r="F351" i="3"/>
  <c r="C351" i="3"/>
  <c r="D351" i="3"/>
  <c r="E351" i="3"/>
  <c r="F352" i="3"/>
  <c r="C352" i="3"/>
  <c r="D352" i="3"/>
  <c r="E352" i="3"/>
  <c r="F353" i="3"/>
  <c r="C353" i="3"/>
  <c r="D353" i="3"/>
  <c r="E353" i="3"/>
  <c r="F354" i="3"/>
  <c r="C354" i="3"/>
  <c r="D354" i="3"/>
  <c r="E354" i="3"/>
  <c r="F355" i="3"/>
  <c r="C355" i="3"/>
  <c r="D355" i="3"/>
  <c r="E355" i="3"/>
  <c r="F356" i="3"/>
  <c r="C356" i="3"/>
  <c r="D356" i="3"/>
  <c r="E356" i="3"/>
  <c r="F357" i="3"/>
  <c r="C357" i="3"/>
  <c r="D357" i="3"/>
  <c r="E357" i="3"/>
  <c r="F358" i="3"/>
  <c r="C358" i="3"/>
  <c r="D358" i="3"/>
  <c r="E358" i="3"/>
  <c r="F359" i="3"/>
  <c r="C359" i="3"/>
  <c r="D359" i="3"/>
  <c r="E359" i="3"/>
  <c r="F360" i="3"/>
  <c r="C360" i="3"/>
  <c r="D360" i="3"/>
  <c r="E360" i="3"/>
  <c r="F361" i="3"/>
  <c r="C361" i="3"/>
  <c r="D361" i="3"/>
  <c r="E361" i="3"/>
  <c r="F362" i="3"/>
  <c r="C362" i="3"/>
  <c r="D362" i="3"/>
  <c r="E362" i="3"/>
  <c r="F363" i="3"/>
  <c r="C363" i="3"/>
  <c r="D363" i="3"/>
  <c r="E363" i="3"/>
  <c r="F364" i="3"/>
  <c r="C364" i="3"/>
  <c r="D364" i="3"/>
  <c r="E364" i="3"/>
  <c r="F365" i="3"/>
  <c r="C365" i="3"/>
  <c r="D365" i="3"/>
  <c r="E365" i="3"/>
  <c r="F366" i="3"/>
  <c r="C366" i="3"/>
  <c r="D366" i="3"/>
  <c r="E366" i="3"/>
  <c r="F367" i="3"/>
  <c r="C367" i="3"/>
  <c r="D367" i="3"/>
  <c r="E367" i="3"/>
  <c r="F368" i="3"/>
  <c r="C368" i="3"/>
  <c r="D368" i="3"/>
  <c r="E368" i="3"/>
  <c r="F369" i="3"/>
  <c r="C369" i="3"/>
  <c r="D369" i="3"/>
  <c r="E369" i="3"/>
  <c r="F370" i="3"/>
  <c r="C370" i="3"/>
  <c r="D370" i="3"/>
  <c r="E370" i="3"/>
  <c r="F371" i="3"/>
  <c r="C371" i="3"/>
  <c r="D371" i="3"/>
  <c r="E371" i="3"/>
  <c r="F372" i="3"/>
  <c r="C372" i="3"/>
  <c r="D372" i="3"/>
  <c r="E372" i="3"/>
  <c r="F373" i="3"/>
  <c r="C373" i="3"/>
  <c r="D373" i="3"/>
  <c r="E373" i="3"/>
  <c r="F374" i="3"/>
  <c r="C374" i="3"/>
  <c r="D374" i="3"/>
  <c r="E374" i="3"/>
  <c r="F375" i="3"/>
  <c r="C375" i="3"/>
  <c r="D375" i="3"/>
  <c r="E375" i="3"/>
  <c r="F376" i="3"/>
  <c r="C376" i="3"/>
  <c r="D376" i="3"/>
  <c r="E376" i="3"/>
  <c r="F377" i="3"/>
  <c r="C377" i="3"/>
  <c r="D377" i="3"/>
  <c r="E377" i="3"/>
  <c r="F378" i="3"/>
  <c r="C378" i="3"/>
  <c r="D378" i="3"/>
  <c r="E378" i="3"/>
  <c r="F379" i="3"/>
  <c r="C379" i="3"/>
  <c r="D379" i="3"/>
  <c r="E379" i="3"/>
  <c r="F380" i="3"/>
  <c r="C380" i="3"/>
  <c r="D380" i="3"/>
  <c r="E380" i="3"/>
  <c r="F381" i="3"/>
  <c r="C381" i="3"/>
  <c r="D381" i="3"/>
  <c r="E381" i="3"/>
  <c r="F382" i="3"/>
  <c r="C382" i="3"/>
  <c r="D382" i="3"/>
  <c r="E382" i="3"/>
  <c r="F383" i="3"/>
  <c r="C383" i="3"/>
  <c r="D383" i="3"/>
  <c r="E383" i="3"/>
  <c r="F384" i="3"/>
  <c r="C384" i="3"/>
  <c r="D384" i="3"/>
  <c r="E384" i="3"/>
  <c r="F385" i="3"/>
  <c r="C385" i="3"/>
  <c r="D385" i="3"/>
  <c r="E385" i="3"/>
  <c r="F386" i="3"/>
  <c r="C386" i="3"/>
  <c r="D386" i="3"/>
  <c r="E386" i="3"/>
  <c r="F387" i="3"/>
  <c r="C387" i="3"/>
  <c r="D387" i="3"/>
  <c r="E387" i="3"/>
  <c r="F388" i="3"/>
  <c r="C388" i="3"/>
  <c r="D388" i="3"/>
  <c r="E388" i="3"/>
  <c r="F389" i="3"/>
  <c r="C389" i="3"/>
  <c r="D389" i="3"/>
  <c r="E389" i="3"/>
  <c r="F390" i="3"/>
  <c r="C390" i="3"/>
  <c r="D390" i="3"/>
  <c r="E390" i="3"/>
  <c r="F391" i="3"/>
  <c r="C391" i="3"/>
  <c r="D391" i="3"/>
  <c r="E391" i="3"/>
  <c r="F392" i="3"/>
  <c r="C392" i="3"/>
  <c r="D392" i="3"/>
  <c r="E392" i="3"/>
  <c r="F393" i="3"/>
  <c r="C393" i="3"/>
  <c r="D393" i="3"/>
  <c r="E393" i="3"/>
  <c r="F394" i="3"/>
  <c r="C394" i="3"/>
  <c r="D394" i="3"/>
  <c r="E394" i="3"/>
  <c r="F395" i="3"/>
  <c r="C395" i="3"/>
  <c r="D395" i="3"/>
  <c r="E395" i="3"/>
  <c r="F396" i="3"/>
  <c r="C396" i="3"/>
  <c r="D396" i="3"/>
  <c r="E396" i="3"/>
  <c r="F397" i="3"/>
  <c r="C397" i="3"/>
  <c r="D397" i="3"/>
  <c r="E397" i="3"/>
  <c r="F398" i="3"/>
  <c r="C398" i="3"/>
  <c r="D398" i="3"/>
  <c r="E398" i="3"/>
  <c r="F399" i="3"/>
  <c r="C399" i="3"/>
  <c r="D399" i="3"/>
  <c r="E399" i="3"/>
  <c r="F400" i="3"/>
  <c r="C400" i="3"/>
  <c r="D400" i="3"/>
  <c r="E40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D5" i="1"/>
  <c r="D4" i="1"/>
  <c r="D3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B10" i="1"/>
  <c r="C10" i="1"/>
  <c r="D10" i="1"/>
  <c r="E11" i="1"/>
  <c r="B11" i="1"/>
  <c r="C11" i="1"/>
  <c r="D11" i="1"/>
  <c r="E12" i="1"/>
  <c r="B12" i="1"/>
  <c r="C12" i="1"/>
  <c r="D12" i="1"/>
  <c r="E13" i="1"/>
  <c r="B13" i="1"/>
  <c r="C13" i="1"/>
  <c r="D13" i="1"/>
  <c r="E14" i="1"/>
  <c r="B14" i="1"/>
  <c r="C14" i="1"/>
  <c r="D14" i="1"/>
  <c r="E15" i="1"/>
  <c r="B15" i="1"/>
  <c r="C15" i="1"/>
  <c r="D15" i="1"/>
  <c r="E16" i="1"/>
  <c r="B16" i="1"/>
  <c r="C16" i="1"/>
  <c r="D16" i="1"/>
  <c r="E17" i="1"/>
  <c r="B17" i="1"/>
  <c r="C17" i="1"/>
  <c r="D17" i="1"/>
  <c r="E18" i="1"/>
  <c r="B18" i="1"/>
  <c r="C18" i="1"/>
  <c r="D18" i="1"/>
  <c r="E19" i="1"/>
  <c r="B19" i="1"/>
  <c r="C19" i="1"/>
  <c r="D19" i="1"/>
  <c r="E20" i="1"/>
  <c r="B20" i="1"/>
  <c r="C20" i="1"/>
  <c r="D20" i="1"/>
  <c r="E21" i="1"/>
  <c r="B21" i="1"/>
  <c r="C21" i="1"/>
  <c r="D21" i="1"/>
  <c r="E22" i="1"/>
  <c r="B22" i="1"/>
  <c r="C22" i="1"/>
  <c r="D22" i="1"/>
  <c r="E23" i="1"/>
  <c r="B23" i="1"/>
  <c r="C23" i="1"/>
  <c r="D23" i="1"/>
  <c r="E24" i="1"/>
  <c r="B24" i="1"/>
  <c r="C24" i="1"/>
  <c r="D24" i="1"/>
  <c r="E25" i="1"/>
  <c r="B25" i="1"/>
  <c r="C25" i="1"/>
  <c r="D25" i="1"/>
  <c r="E26" i="1"/>
  <c r="B26" i="1"/>
  <c r="C26" i="1"/>
  <c r="D26" i="1"/>
  <c r="E27" i="1"/>
  <c r="B27" i="1"/>
  <c r="C27" i="1"/>
  <c r="D27" i="1"/>
  <c r="E28" i="1"/>
  <c r="B28" i="1"/>
  <c r="C28" i="1"/>
  <c r="D28" i="1"/>
  <c r="E29" i="1"/>
  <c r="B29" i="1"/>
  <c r="C29" i="1"/>
  <c r="D29" i="1"/>
  <c r="E30" i="1"/>
  <c r="B30" i="1"/>
  <c r="C30" i="1"/>
  <c r="D30" i="1"/>
  <c r="E31" i="1"/>
  <c r="B31" i="1"/>
  <c r="C31" i="1"/>
  <c r="D31" i="1"/>
  <c r="E32" i="1"/>
  <c r="B32" i="1"/>
  <c r="C32" i="1"/>
  <c r="D32" i="1"/>
  <c r="E33" i="1"/>
  <c r="B33" i="1"/>
  <c r="C33" i="1"/>
  <c r="D33" i="1"/>
  <c r="E34" i="1"/>
  <c r="B34" i="1"/>
  <c r="C34" i="1"/>
  <c r="D34" i="1"/>
  <c r="E35" i="1"/>
  <c r="B35" i="1"/>
  <c r="C35" i="1"/>
  <c r="D35" i="1"/>
  <c r="E36" i="1"/>
  <c r="B36" i="1"/>
  <c r="C36" i="1"/>
  <c r="D36" i="1"/>
  <c r="E37" i="1"/>
  <c r="B37" i="1"/>
  <c r="C37" i="1"/>
  <c r="D37" i="1"/>
  <c r="E38" i="1"/>
  <c r="B38" i="1"/>
  <c r="C38" i="1"/>
  <c r="D38" i="1"/>
  <c r="E39" i="1"/>
  <c r="B39" i="1"/>
  <c r="C39" i="1"/>
  <c r="D39" i="1"/>
  <c r="E40" i="1"/>
  <c r="B40" i="1"/>
  <c r="C40" i="1"/>
  <c r="D40" i="1"/>
  <c r="E41" i="1"/>
  <c r="B41" i="1"/>
  <c r="C41" i="1"/>
  <c r="D41" i="1"/>
  <c r="E42" i="1"/>
  <c r="B42" i="1"/>
  <c r="C42" i="1"/>
  <c r="D42" i="1"/>
  <c r="E43" i="1"/>
  <c r="B43" i="1"/>
  <c r="C43" i="1"/>
  <c r="D43" i="1"/>
  <c r="E44" i="1"/>
  <c r="B44" i="1"/>
  <c r="C44" i="1"/>
  <c r="D44" i="1"/>
  <c r="E45" i="1"/>
  <c r="B45" i="1"/>
  <c r="C45" i="1"/>
  <c r="D45" i="1"/>
  <c r="E46" i="1"/>
  <c r="B46" i="1"/>
  <c r="C46" i="1"/>
  <c r="D46" i="1"/>
  <c r="E47" i="1"/>
  <c r="B47" i="1"/>
  <c r="C47" i="1"/>
  <c r="D47" i="1"/>
  <c r="E48" i="1"/>
  <c r="B48" i="1"/>
  <c r="C48" i="1"/>
  <c r="D48" i="1"/>
  <c r="E49" i="1"/>
  <c r="B49" i="1"/>
  <c r="C49" i="1"/>
  <c r="D49" i="1"/>
  <c r="E50" i="1"/>
  <c r="B50" i="1"/>
  <c r="C50" i="1"/>
  <c r="D50" i="1"/>
  <c r="E51" i="1"/>
  <c r="B51" i="1"/>
  <c r="C51" i="1"/>
  <c r="D51" i="1"/>
  <c r="E52" i="1"/>
  <c r="B52" i="1"/>
  <c r="C52" i="1"/>
  <c r="D52" i="1"/>
  <c r="E53" i="1"/>
  <c r="B53" i="1"/>
  <c r="C53" i="1"/>
  <c r="D53" i="1"/>
  <c r="E54" i="1"/>
  <c r="B54" i="1"/>
  <c r="C54" i="1"/>
  <c r="D54" i="1"/>
  <c r="E55" i="1"/>
  <c r="B55" i="1"/>
  <c r="C55" i="1"/>
  <c r="D55" i="1"/>
  <c r="E56" i="1"/>
  <c r="B56" i="1"/>
  <c r="C56" i="1"/>
  <c r="D56" i="1"/>
  <c r="E57" i="1"/>
  <c r="B57" i="1"/>
  <c r="C57" i="1"/>
  <c r="D57" i="1"/>
  <c r="E58" i="1"/>
  <c r="B58" i="1"/>
  <c r="C58" i="1"/>
  <c r="D58" i="1"/>
  <c r="E59" i="1"/>
  <c r="B59" i="1"/>
  <c r="C59" i="1"/>
  <c r="D59" i="1"/>
  <c r="E60" i="1"/>
  <c r="B60" i="1"/>
  <c r="C60" i="1"/>
  <c r="D60" i="1"/>
  <c r="E61" i="1"/>
  <c r="B61" i="1"/>
  <c r="C61" i="1"/>
  <c r="D61" i="1"/>
  <c r="E62" i="1"/>
  <c r="B62" i="1"/>
  <c r="C62" i="1"/>
  <c r="D62" i="1"/>
  <c r="E63" i="1"/>
  <c r="B63" i="1"/>
  <c r="C63" i="1"/>
  <c r="D63" i="1"/>
  <c r="E64" i="1"/>
  <c r="B64" i="1"/>
  <c r="C64" i="1"/>
  <c r="D64" i="1"/>
  <c r="E65" i="1"/>
  <c r="B65" i="1"/>
  <c r="C65" i="1"/>
  <c r="D65" i="1"/>
  <c r="E66" i="1"/>
  <c r="B66" i="1"/>
  <c r="C66" i="1"/>
  <c r="D66" i="1"/>
  <c r="E67" i="1"/>
  <c r="B67" i="1"/>
  <c r="C67" i="1"/>
  <c r="D67" i="1"/>
  <c r="E68" i="1"/>
  <c r="B68" i="1"/>
  <c r="C68" i="1"/>
  <c r="D68" i="1"/>
  <c r="E69" i="1"/>
  <c r="B69" i="1"/>
  <c r="C69" i="1"/>
  <c r="D69" i="1"/>
  <c r="E70" i="1"/>
  <c r="B70" i="1"/>
  <c r="C70" i="1"/>
  <c r="D70" i="1"/>
  <c r="E71" i="1"/>
  <c r="B71" i="1"/>
  <c r="C71" i="1"/>
  <c r="D71" i="1"/>
  <c r="E72" i="1"/>
  <c r="B72" i="1"/>
  <c r="C72" i="1"/>
  <c r="D72" i="1"/>
  <c r="E73" i="1"/>
  <c r="B73" i="1"/>
  <c r="C73" i="1"/>
  <c r="D73" i="1"/>
  <c r="E74" i="1"/>
  <c r="B74" i="1"/>
  <c r="C74" i="1"/>
  <c r="D74" i="1"/>
  <c r="E75" i="1"/>
  <c r="B75" i="1"/>
  <c r="C75" i="1"/>
  <c r="D75" i="1"/>
  <c r="E76" i="1"/>
  <c r="B76" i="1"/>
  <c r="C76" i="1"/>
  <c r="D76" i="1"/>
  <c r="E77" i="1"/>
  <c r="B77" i="1"/>
  <c r="C77" i="1"/>
  <c r="D77" i="1"/>
  <c r="E78" i="1"/>
  <c r="B78" i="1"/>
  <c r="C78" i="1"/>
  <c r="D78" i="1"/>
  <c r="E79" i="1"/>
  <c r="B79" i="1"/>
  <c r="C79" i="1"/>
  <c r="D79" i="1"/>
  <c r="E80" i="1"/>
  <c r="B80" i="1"/>
  <c r="C80" i="1"/>
  <c r="D80" i="1"/>
  <c r="E81" i="1"/>
  <c r="B81" i="1"/>
  <c r="C81" i="1"/>
  <c r="D81" i="1"/>
  <c r="E82" i="1"/>
  <c r="B82" i="1"/>
  <c r="C82" i="1"/>
  <c r="D82" i="1"/>
  <c r="E83" i="1"/>
  <c r="B83" i="1"/>
  <c r="C83" i="1"/>
  <c r="D83" i="1"/>
  <c r="E84" i="1"/>
  <c r="B84" i="1"/>
  <c r="C84" i="1"/>
  <c r="D84" i="1"/>
  <c r="E85" i="1"/>
  <c r="B85" i="1"/>
  <c r="C85" i="1"/>
  <c r="D85" i="1"/>
  <c r="E86" i="1"/>
  <c r="B86" i="1"/>
  <c r="C86" i="1"/>
  <c r="D86" i="1"/>
  <c r="E87" i="1"/>
  <c r="B87" i="1"/>
  <c r="C87" i="1"/>
  <c r="D87" i="1"/>
  <c r="E88" i="1"/>
  <c r="B88" i="1"/>
  <c r="C88" i="1"/>
  <c r="D88" i="1"/>
  <c r="E89" i="1"/>
  <c r="B89" i="1"/>
  <c r="C89" i="1"/>
  <c r="D89" i="1"/>
  <c r="E90" i="1"/>
  <c r="B90" i="1"/>
  <c r="C90" i="1"/>
  <c r="D90" i="1"/>
  <c r="E91" i="1"/>
  <c r="B91" i="1"/>
  <c r="C91" i="1"/>
  <c r="D91" i="1"/>
  <c r="E92" i="1"/>
  <c r="B92" i="1"/>
  <c r="C92" i="1"/>
  <c r="D92" i="1"/>
  <c r="E93" i="1"/>
  <c r="B93" i="1"/>
  <c r="C93" i="1"/>
  <c r="D93" i="1"/>
  <c r="E94" i="1"/>
  <c r="B94" i="1"/>
  <c r="C94" i="1"/>
  <c r="D94" i="1"/>
  <c r="E95" i="1"/>
  <c r="B95" i="1"/>
  <c r="C95" i="1"/>
  <c r="D95" i="1"/>
  <c r="E96" i="1"/>
  <c r="B96" i="1"/>
  <c r="C96" i="1"/>
  <c r="D96" i="1"/>
  <c r="E97" i="1"/>
  <c r="B97" i="1"/>
  <c r="C97" i="1"/>
  <c r="D97" i="1"/>
  <c r="E98" i="1"/>
  <c r="B98" i="1"/>
  <c r="C98" i="1"/>
  <c r="D98" i="1"/>
  <c r="E99" i="1"/>
  <c r="B99" i="1"/>
  <c r="C99" i="1"/>
  <c r="D99" i="1"/>
  <c r="E100" i="1"/>
  <c r="B100" i="1"/>
  <c r="C100" i="1"/>
  <c r="D100" i="1"/>
  <c r="E101" i="1"/>
  <c r="B101" i="1"/>
  <c r="C101" i="1"/>
  <c r="D101" i="1"/>
  <c r="E102" i="1"/>
  <c r="B102" i="1"/>
  <c r="C102" i="1"/>
  <c r="D102" i="1"/>
  <c r="E103" i="1"/>
  <c r="B103" i="1"/>
  <c r="C103" i="1"/>
  <c r="D103" i="1"/>
  <c r="E104" i="1"/>
  <c r="B104" i="1"/>
  <c r="C104" i="1"/>
  <c r="D104" i="1"/>
  <c r="E105" i="1"/>
  <c r="B105" i="1"/>
  <c r="C105" i="1"/>
  <c r="D105" i="1"/>
  <c r="E106" i="1"/>
  <c r="B106" i="1"/>
  <c r="C106" i="1"/>
  <c r="D106" i="1"/>
  <c r="E107" i="1"/>
  <c r="B107" i="1"/>
  <c r="C107" i="1"/>
  <c r="D107" i="1"/>
  <c r="E108" i="1"/>
  <c r="B108" i="1"/>
  <c r="C108" i="1"/>
  <c r="D108" i="1"/>
  <c r="E109" i="1"/>
  <c r="B109" i="1"/>
  <c r="C109" i="1"/>
  <c r="D109" i="1"/>
  <c r="E110" i="1"/>
  <c r="B110" i="1"/>
  <c r="C110" i="1"/>
  <c r="D110" i="1"/>
  <c r="E111" i="1"/>
  <c r="B111" i="1"/>
  <c r="C111" i="1"/>
  <c r="D111" i="1"/>
  <c r="A112" i="1"/>
  <c r="E112" i="1"/>
  <c r="B112" i="1"/>
  <c r="C112" i="1"/>
  <c r="D112" i="1"/>
  <c r="A113" i="1"/>
  <c r="E113" i="1"/>
  <c r="B113" i="1"/>
  <c r="C113" i="1"/>
  <c r="D113" i="1"/>
  <c r="A114" i="1"/>
  <c r="E114" i="1"/>
  <c r="B114" i="1"/>
  <c r="C114" i="1"/>
  <c r="D114" i="1"/>
  <c r="A115" i="1"/>
  <c r="E115" i="1"/>
  <c r="B115" i="1"/>
  <c r="C115" i="1"/>
  <c r="D115" i="1"/>
  <c r="A116" i="1"/>
  <c r="E116" i="1"/>
  <c r="B116" i="1"/>
  <c r="C116" i="1"/>
  <c r="D116" i="1"/>
  <c r="A117" i="1"/>
  <c r="E117" i="1"/>
  <c r="B117" i="1"/>
  <c r="C117" i="1"/>
  <c r="D117" i="1"/>
  <c r="A118" i="1"/>
  <c r="E118" i="1"/>
  <c r="B118" i="1"/>
  <c r="C118" i="1"/>
  <c r="D118" i="1"/>
  <c r="A119" i="1"/>
  <c r="E119" i="1"/>
  <c r="B119" i="1"/>
  <c r="C119" i="1"/>
  <c r="D119" i="1"/>
  <c r="A120" i="1"/>
  <c r="E120" i="1"/>
  <c r="B120" i="1"/>
  <c r="C120" i="1"/>
  <c r="D120" i="1"/>
  <c r="A121" i="1"/>
  <c r="E121" i="1"/>
  <c r="B121" i="1"/>
  <c r="C121" i="1"/>
  <c r="D121" i="1"/>
  <c r="A122" i="1"/>
  <c r="E122" i="1"/>
  <c r="B122" i="1"/>
  <c r="C122" i="1"/>
  <c r="D122" i="1"/>
  <c r="A123" i="1"/>
  <c r="E123" i="1"/>
  <c r="B123" i="1"/>
  <c r="C123" i="1"/>
  <c r="D123" i="1"/>
  <c r="A124" i="1"/>
  <c r="E124" i="1"/>
  <c r="B124" i="1"/>
  <c r="C124" i="1"/>
  <c r="D124" i="1"/>
  <c r="A125" i="1"/>
  <c r="E125" i="1"/>
  <c r="B125" i="1"/>
  <c r="C125" i="1"/>
  <c r="D125" i="1"/>
  <c r="A126" i="1"/>
  <c r="E126" i="1"/>
  <c r="B126" i="1"/>
  <c r="C126" i="1"/>
  <c r="D126" i="1"/>
  <c r="A127" i="1"/>
  <c r="E127" i="1"/>
  <c r="B127" i="1"/>
  <c r="C127" i="1"/>
  <c r="D127" i="1"/>
  <c r="A128" i="1"/>
  <c r="E128" i="1"/>
  <c r="B128" i="1"/>
  <c r="C128" i="1"/>
  <c r="D128" i="1"/>
  <c r="A129" i="1"/>
  <c r="E129" i="1"/>
  <c r="B129" i="1"/>
  <c r="C129" i="1"/>
  <c r="D129" i="1"/>
  <c r="A130" i="1"/>
  <c r="E130" i="1"/>
  <c r="B130" i="1"/>
  <c r="C130" i="1"/>
  <c r="D130" i="1"/>
  <c r="A131" i="1"/>
  <c r="E131" i="1"/>
  <c r="B131" i="1"/>
  <c r="C131" i="1"/>
  <c r="D131" i="1"/>
  <c r="A132" i="1"/>
  <c r="E132" i="1"/>
  <c r="B132" i="1"/>
  <c r="C132" i="1"/>
  <c r="D132" i="1"/>
  <c r="A133" i="1"/>
  <c r="E133" i="1"/>
  <c r="B133" i="1"/>
  <c r="C133" i="1"/>
  <c r="D133" i="1"/>
  <c r="A134" i="1"/>
  <c r="E134" i="1"/>
  <c r="B134" i="1"/>
  <c r="C134" i="1"/>
  <c r="D134" i="1"/>
  <c r="A135" i="1"/>
  <c r="E135" i="1"/>
  <c r="B135" i="1"/>
  <c r="C135" i="1"/>
  <c r="D135" i="1"/>
  <c r="A136" i="1"/>
  <c r="E136" i="1"/>
  <c r="B136" i="1"/>
  <c r="C136" i="1"/>
  <c r="D136" i="1"/>
  <c r="A137" i="1"/>
  <c r="E137" i="1"/>
  <c r="B137" i="1"/>
  <c r="C137" i="1"/>
  <c r="D137" i="1"/>
  <c r="A138" i="1"/>
  <c r="E138" i="1"/>
  <c r="B138" i="1"/>
  <c r="C138" i="1"/>
  <c r="D138" i="1"/>
  <c r="A139" i="1"/>
  <c r="E139" i="1"/>
  <c r="B139" i="1"/>
  <c r="C139" i="1"/>
  <c r="D139" i="1"/>
  <c r="A140" i="1"/>
  <c r="E140" i="1"/>
  <c r="B140" i="1"/>
  <c r="C140" i="1"/>
  <c r="D140" i="1"/>
  <c r="A141" i="1"/>
  <c r="E141" i="1"/>
  <c r="B141" i="1"/>
  <c r="C141" i="1"/>
  <c r="D141" i="1"/>
  <c r="A142" i="1"/>
  <c r="E142" i="1"/>
  <c r="B142" i="1"/>
  <c r="C142" i="1"/>
  <c r="D142" i="1"/>
  <c r="A143" i="1"/>
  <c r="E143" i="1"/>
  <c r="B143" i="1"/>
  <c r="C143" i="1"/>
  <c r="D143" i="1"/>
  <c r="A144" i="1"/>
  <c r="E144" i="1"/>
  <c r="B144" i="1"/>
  <c r="C144" i="1"/>
  <c r="D144" i="1"/>
  <c r="A145" i="1"/>
  <c r="E145" i="1"/>
  <c r="B145" i="1"/>
  <c r="C145" i="1"/>
  <c r="D145" i="1"/>
  <c r="A146" i="1"/>
  <c r="E146" i="1"/>
  <c r="B146" i="1"/>
  <c r="C146" i="1"/>
  <c r="D146" i="1"/>
  <c r="A147" i="1"/>
  <c r="E147" i="1"/>
  <c r="B147" i="1"/>
  <c r="C147" i="1"/>
  <c r="D147" i="1"/>
  <c r="A148" i="1"/>
  <c r="E148" i="1"/>
  <c r="B148" i="1"/>
  <c r="C148" i="1"/>
  <c r="D148" i="1"/>
  <c r="A149" i="1"/>
  <c r="E149" i="1"/>
  <c r="B149" i="1"/>
  <c r="C149" i="1"/>
  <c r="D149" i="1"/>
  <c r="A150" i="1"/>
  <c r="E150" i="1"/>
  <c r="B150" i="1"/>
  <c r="C150" i="1"/>
  <c r="D150" i="1"/>
  <c r="A151" i="1"/>
  <c r="E151" i="1"/>
  <c r="B151" i="1"/>
  <c r="C151" i="1"/>
  <c r="D151" i="1"/>
  <c r="A152" i="1"/>
  <c r="E152" i="1"/>
  <c r="B152" i="1"/>
  <c r="C152" i="1"/>
  <c r="D152" i="1"/>
  <c r="A153" i="1"/>
  <c r="E153" i="1"/>
  <c r="B153" i="1"/>
  <c r="C153" i="1"/>
  <c r="D153" i="1"/>
  <c r="A154" i="1"/>
  <c r="E154" i="1"/>
  <c r="B154" i="1"/>
  <c r="C154" i="1"/>
  <c r="D154" i="1"/>
  <c r="A155" i="1"/>
  <c r="E155" i="1"/>
  <c r="B155" i="1"/>
  <c r="C155" i="1"/>
  <c r="D155" i="1"/>
  <c r="A156" i="1"/>
  <c r="E156" i="1"/>
  <c r="B156" i="1"/>
  <c r="C156" i="1"/>
  <c r="D156" i="1"/>
  <c r="A157" i="1"/>
  <c r="E157" i="1"/>
  <c r="B157" i="1"/>
  <c r="C157" i="1"/>
  <c r="D157" i="1"/>
  <c r="A158" i="1"/>
  <c r="E158" i="1"/>
  <c r="B158" i="1"/>
  <c r="C158" i="1"/>
  <c r="D158" i="1"/>
  <c r="A159" i="1"/>
  <c r="E159" i="1"/>
  <c r="B159" i="1"/>
  <c r="C159" i="1"/>
  <c r="D159" i="1"/>
  <c r="A160" i="1"/>
  <c r="E160" i="1"/>
  <c r="B160" i="1"/>
  <c r="C160" i="1"/>
  <c r="D160" i="1"/>
  <c r="A161" i="1"/>
  <c r="E161" i="1"/>
  <c r="B161" i="1"/>
  <c r="C161" i="1"/>
  <c r="D161" i="1"/>
  <c r="A162" i="1"/>
  <c r="E162" i="1"/>
  <c r="B162" i="1"/>
  <c r="C162" i="1"/>
  <c r="D162" i="1"/>
  <c r="A163" i="1"/>
  <c r="E163" i="1"/>
  <c r="B163" i="1"/>
  <c r="C163" i="1"/>
  <c r="D163" i="1"/>
  <c r="A164" i="1"/>
  <c r="E164" i="1"/>
  <c r="B164" i="1"/>
  <c r="C164" i="1"/>
  <c r="D164" i="1"/>
  <c r="A165" i="1"/>
  <c r="E165" i="1"/>
  <c r="B165" i="1"/>
  <c r="C165" i="1"/>
  <c r="D165" i="1"/>
  <c r="A166" i="1"/>
  <c r="E166" i="1"/>
  <c r="B166" i="1"/>
  <c r="C166" i="1"/>
  <c r="D166" i="1"/>
  <c r="A167" i="1"/>
  <c r="E167" i="1"/>
  <c r="B167" i="1"/>
  <c r="C167" i="1"/>
  <c r="D167" i="1"/>
  <c r="A168" i="1"/>
  <c r="E168" i="1"/>
  <c r="B168" i="1"/>
  <c r="C168" i="1"/>
  <c r="D168" i="1"/>
  <c r="A169" i="1"/>
  <c r="E169" i="1"/>
  <c r="B169" i="1"/>
  <c r="C169" i="1"/>
  <c r="D169" i="1"/>
  <c r="A170" i="1"/>
  <c r="E170" i="1"/>
  <c r="B170" i="1"/>
  <c r="C170" i="1"/>
  <c r="D170" i="1"/>
  <c r="A171" i="1"/>
  <c r="E171" i="1"/>
  <c r="B171" i="1"/>
  <c r="C171" i="1"/>
  <c r="D171" i="1"/>
  <c r="A172" i="1"/>
  <c r="E172" i="1"/>
  <c r="B172" i="1"/>
  <c r="C172" i="1"/>
  <c r="D172" i="1"/>
  <c r="A173" i="1"/>
  <c r="E173" i="1"/>
  <c r="B173" i="1"/>
  <c r="C173" i="1"/>
  <c r="D173" i="1"/>
  <c r="A174" i="1"/>
  <c r="E174" i="1"/>
  <c r="B174" i="1"/>
  <c r="C174" i="1"/>
  <c r="D174" i="1"/>
  <c r="A175" i="1"/>
  <c r="E175" i="1"/>
  <c r="B175" i="1"/>
  <c r="C175" i="1"/>
  <c r="D175" i="1"/>
  <c r="A176" i="1"/>
  <c r="E176" i="1"/>
  <c r="B176" i="1"/>
  <c r="C176" i="1"/>
  <c r="D176" i="1"/>
  <c r="A177" i="1"/>
  <c r="E177" i="1"/>
  <c r="B177" i="1"/>
  <c r="C177" i="1"/>
  <c r="D177" i="1"/>
  <c r="A178" i="1"/>
  <c r="E178" i="1"/>
  <c r="B178" i="1"/>
  <c r="C178" i="1"/>
  <c r="D178" i="1"/>
  <c r="A179" i="1"/>
  <c r="E179" i="1"/>
  <c r="B179" i="1"/>
  <c r="C179" i="1"/>
  <c r="D179" i="1"/>
  <c r="A180" i="1"/>
  <c r="E180" i="1"/>
  <c r="B180" i="1"/>
  <c r="C180" i="1"/>
  <c r="D180" i="1"/>
  <c r="A181" i="1"/>
  <c r="E181" i="1"/>
  <c r="B181" i="1"/>
  <c r="C181" i="1"/>
  <c r="D181" i="1"/>
  <c r="A182" i="1"/>
  <c r="E182" i="1"/>
  <c r="B182" i="1"/>
  <c r="C182" i="1"/>
  <c r="D182" i="1"/>
  <c r="A183" i="1"/>
  <c r="E183" i="1"/>
  <c r="B183" i="1"/>
  <c r="C183" i="1"/>
  <c r="D183" i="1"/>
  <c r="A184" i="1"/>
  <c r="E184" i="1"/>
  <c r="B184" i="1"/>
  <c r="C184" i="1"/>
  <c r="D184" i="1"/>
  <c r="A185" i="1"/>
  <c r="E185" i="1"/>
  <c r="B185" i="1"/>
  <c r="C185" i="1"/>
  <c r="D185" i="1"/>
  <c r="A186" i="1"/>
  <c r="E186" i="1"/>
  <c r="B186" i="1"/>
  <c r="C186" i="1"/>
  <c r="D186" i="1"/>
  <c r="A187" i="1"/>
  <c r="E187" i="1"/>
  <c r="B187" i="1"/>
  <c r="C187" i="1"/>
  <c r="D187" i="1"/>
  <c r="A188" i="1"/>
  <c r="E188" i="1"/>
  <c r="B188" i="1"/>
  <c r="C188" i="1"/>
  <c r="D188" i="1"/>
  <c r="A189" i="1"/>
  <c r="E189" i="1"/>
  <c r="B189" i="1"/>
  <c r="C189" i="1"/>
  <c r="D189" i="1"/>
  <c r="A190" i="1"/>
  <c r="E190" i="1"/>
  <c r="B190" i="1"/>
  <c r="C190" i="1"/>
  <c r="D190" i="1"/>
  <c r="A191" i="1"/>
  <c r="E191" i="1"/>
  <c r="B191" i="1"/>
  <c r="C191" i="1"/>
  <c r="D191" i="1"/>
  <c r="A192" i="1"/>
  <c r="E192" i="1"/>
  <c r="B192" i="1"/>
  <c r="C192" i="1"/>
  <c r="D192" i="1"/>
  <c r="A193" i="1"/>
  <c r="E193" i="1"/>
  <c r="B193" i="1"/>
  <c r="C193" i="1"/>
  <c r="D193" i="1"/>
  <c r="A194" i="1"/>
  <c r="E194" i="1"/>
  <c r="B194" i="1"/>
  <c r="C194" i="1"/>
  <c r="D194" i="1"/>
  <c r="A195" i="1"/>
  <c r="E195" i="1"/>
  <c r="B195" i="1"/>
  <c r="C195" i="1"/>
  <c r="D195" i="1"/>
  <c r="A196" i="1"/>
  <c r="E196" i="1"/>
  <c r="B196" i="1"/>
  <c r="C196" i="1"/>
  <c r="D196" i="1"/>
  <c r="A197" i="1"/>
  <c r="E197" i="1"/>
  <c r="B197" i="1"/>
  <c r="C197" i="1"/>
  <c r="D197" i="1"/>
  <c r="A198" i="1"/>
  <c r="E198" i="1"/>
  <c r="B198" i="1"/>
  <c r="C198" i="1"/>
  <c r="D198" i="1"/>
  <c r="A199" i="1"/>
  <c r="E199" i="1"/>
  <c r="B199" i="1"/>
  <c r="C199" i="1"/>
  <c r="D199" i="1"/>
  <c r="A200" i="1"/>
  <c r="E200" i="1"/>
  <c r="B200" i="1"/>
  <c r="C200" i="1"/>
  <c r="D200" i="1"/>
  <c r="A201" i="1"/>
  <c r="E201" i="1"/>
  <c r="B201" i="1"/>
  <c r="C201" i="1"/>
  <c r="D201" i="1"/>
  <c r="A202" i="1"/>
  <c r="E202" i="1"/>
  <c r="B202" i="1"/>
  <c r="C202" i="1"/>
  <c r="D202" i="1"/>
  <c r="A203" i="1"/>
  <c r="E203" i="1"/>
  <c r="B203" i="1"/>
  <c r="C203" i="1"/>
  <c r="D203" i="1"/>
  <c r="A204" i="1"/>
  <c r="E204" i="1"/>
  <c r="B204" i="1"/>
  <c r="C204" i="1"/>
  <c r="D204" i="1"/>
  <c r="A205" i="1"/>
  <c r="E205" i="1"/>
  <c r="B205" i="1"/>
  <c r="C205" i="1"/>
  <c r="D205" i="1"/>
  <c r="A206" i="1"/>
  <c r="E206" i="1"/>
  <c r="B206" i="1"/>
  <c r="C206" i="1"/>
  <c r="D206" i="1"/>
  <c r="A207" i="1"/>
  <c r="E207" i="1"/>
  <c r="B207" i="1"/>
  <c r="C207" i="1"/>
  <c r="D207" i="1"/>
  <c r="A208" i="1"/>
  <c r="E208" i="1"/>
  <c r="B208" i="1"/>
  <c r="C208" i="1"/>
  <c r="D208" i="1"/>
  <c r="A209" i="1"/>
  <c r="E209" i="1"/>
  <c r="B209" i="1"/>
  <c r="C209" i="1"/>
  <c r="D209" i="1"/>
  <c r="A210" i="1"/>
  <c r="E210" i="1"/>
  <c r="B210" i="1"/>
  <c r="C210" i="1"/>
  <c r="D210" i="1"/>
  <c r="A211" i="1"/>
  <c r="E211" i="1"/>
  <c r="B211" i="1"/>
  <c r="C211" i="1"/>
  <c r="D211" i="1"/>
  <c r="A212" i="1"/>
  <c r="E212" i="1"/>
  <c r="B212" i="1"/>
  <c r="C212" i="1"/>
  <c r="D212" i="1"/>
  <c r="A213" i="1"/>
  <c r="E213" i="1"/>
  <c r="B213" i="1"/>
  <c r="C213" i="1"/>
  <c r="D213" i="1"/>
  <c r="A214" i="1"/>
  <c r="E214" i="1"/>
  <c r="B214" i="1"/>
  <c r="C214" i="1"/>
  <c r="D214" i="1"/>
  <c r="A215" i="1"/>
  <c r="E215" i="1"/>
  <c r="B215" i="1"/>
  <c r="C215" i="1"/>
  <c r="D215" i="1"/>
  <c r="A216" i="1"/>
  <c r="E216" i="1"/>
  <c r="B216" i="1"/>
  <c r="C216" i="1"/>
  <c r="D216" i="1"/>
  <c r="A217" i="1"/>
  <c r="E217" i="1"/>
  <c r="B217" i="1"/>
  <c r="C217" i="1"/>
  <c r="D217" i="1"/>
  <c r="A218" i="1"/>
  <c r="E218" i="1"/>
  <c r="B218" i="1"/>
  <c r="C218" i="1"/>
  <c r="D218" i="1"/>
  <c r="A219" i="1"/>
  <c r="E219" i="1"/>
  <c r="B219" i="1"/>
  <c r="C219" i="1"/>
  <c r="D219" i="1"/>
  <c r="A220" i="1"/>
  <c r="E220" i="1"/>
  <c r="B220" i="1"/>
  <c r="C220" i="1"/>
  <c r="D220" i="1"/>
  <c r="A221" i="1"/>
  <c r="E221" i="1"/>
  <c r="B221" i="1"/>
  <c r="C221" i="1"/>
  <c r="D221" i="1"/>
  <c r="A222" i="1"/>
  <c r="E222" i="1"/>
  <c r="B222" i="1"/>
  <c r="C222" i="1"/>
  <c r="D222" i="1"/>
  <c r="A223" i="1"/>
  <c r="E223" i="1"/>
  <c r="B223" i="1"/>
  <c r="C223" i="1"/>
  <c r="D223" i="1"/>
  <c r="A224" i="1"/>
  <c r="E224" i="1"/>
  <c r="B224" i="1"/>
  <c r="C224" i="1"/>
  <c r="D224" i="1"/>
  <c r="A225" i="1"/>
  <c r="E225" i="1"/>
  <c r="B225" i="1"/>
  <c r="C225" i="1"/>
  <c r="D225" i="1"/>
  <c r="A226" i="1"/>
  <c r="E226" i="1"/>
  <c r="B226" i="1"/>
  <c r="C226" i="1"/>
  <c r="D226" i="1"/>
  <c r="A227" i="1"/>
  <c r="E227" i="1"/>
  <c r="B227" i="1"/>
  <c r="C227" i="1"/>
  <c r="D227" i="1"/>
  <c r="A228" i="1"/>
  <c r="E228" i="1"/>
  <c r="B228" i="1"/>
  <c r="C228" i="1"/>
  <c r="D228" i="1"/>
  <c r="A229" i="1"/>
  <c r="E229" i="1"/>
  <c r="B229" i="1"/>
  <c r="C229" i="1"/>
  <c r="D229" i="1"/>
  <c r="A230" i="1"/>
  <c r="E230" i="1"/>
  <c r="B230" i="1"/>
  <c r="C230" i="1"/>
  <c r="D230" i="1"/>
  <c r="A231" i="1"/>
  <c r="E231" i="1"/>
  <c r="B231" i="1"/>
  <c r="C231" i="1"/>
  <c r="D231" i="1"/>
  <c r="A232" i="1"/>
  <c r="E232" i="1"/>
  <c r="B232" i="1"/>
  <c r="C232" i="1"/>
  <c r="D232" i="1"/>
  <c r="A233" i="1"/>
  <c r="E233" i="1"/>
  <c r="B233" i="1"/>
  <c r="C233" i="1"/>
  <c r="D233" i="1"/>
  <c r="A234" i="1"/>
  <c r="E234" i="1"/>
  <c r="B234" i="1"/>
  <c r="C234" i="1"/>
  <c r="D234" i="1"/>
  <c r="A235" i="1"/>
  <c r="E235" i="1"/>
  <c r="B235" i="1"/>
  <c r="C235" i="1"/>
  <c r="D235" i="1"/>
  <c r="A236" i="1"/>
  <c r="E236" i="1"/>
  <c r="B236" i="1"/>
  <c r="C236" i="1"/>
  <c r="D236" i="1"/>
  <c r="A237" i="1"/>
  <c r="E237" i="1"/>
  <c r="B237" i="1"/>
  <c r="C237" i="1"/>
  <c r="D237" i="1"/>
  <c r="A238" i="1"/>
  <c r="E238" i="1"/>
  <c r="B238" i="1"/>
  <c r="C238" i="1"/>
  <c r="D238" i="1"/>
  <c r="A239" i="1"/>
  <c r="E239" i="1"/>
  <c r="B239" i="1"/>
  <c r="C239" i="1"/>
  <c r="D239" i="1"/>
  <c r="A240" i="1"/>
  <c r="E240" i="1"/>
  <c r="B240" i="1"/>
  <c r="C240" i="1"/>
  <c r="D240" i="1"/>
  <c r="A241" i="1"/>
  <c r="E241" i="1"/>
  <c r="B241" i="1"/>
  <c r="C241" i="1"/>
  <c r="D241" i="1"/>
  <c r="A242" i="1"/>
  <c r="E242" i="1"/>
  <c r="B242" i="1"/>
  <c r="C242" i="1"/>
  <c r="D242" i="1"/>
  <c r="A243" i="1"/>
  <c r="E243" i="1"/>
  <c r="B243" i="1"/>
  <c r="C243" i="1"/>
  <c r="D243" i="1"/>
  <c r="A244" i="1"/>
  <c r="E244" i="1"/>
  <c r="B244" i="1"/>
  <c r="C244" i="1"/>
  <c r="D244" i="1"/>
  <c r="A245" i="1"/>
  <c r="E245" i="1"/>
  <c r="B245" i="1"/>
  <c r="C245" i="1"/>
  <c r="D245" i="1"/>
  <c r="A246" i="1"/>
  <c r="E246" i="1"/>
  <c r="B246" i="1"/>
  <c r="C246" i="1"/>
  <c r="D246" i="1"/>
  <c r="A247" i="1"/>
  <c r="E247" i="1"/>
  <c r="B247" i="1"/>
  <c r="C247" i="1"/>
  <c r="D247" i="1"/>
  <c r="A248" i="1"/>
  <c r="E248" i="1"/>
  <c r="B248" i="1"/>
  <c r="C248" i="1"/>
  <c r="D248" i="1"/>
  <c r="A249" i="1"/>
  <c r="E249" i="1"/>
  <c r="B249" i="1"/>
  <c r="C249" i="1"/>
  <c r="D249" i="1"/>
  <c r="A250" i="1"/>
  <c r="E250" i="1"/>
  <c r="B250" i="1"/>
  <c r="C250" i="1"/>
  <c r="D250" i="1"/>
  <c r="A251" i="1"/>
  <c r="E251" i="1"/>
  <c r="B251" i="1"/>
  <c r="C251" i="1"/>
  <c r="D251" i="1"/>
  <c r="A252" i="1"/>
  <c r="E252" i="1"/>
  <c r="B252" i="1"/>
  <c r="C252" i="1"/>
  <c r="D252" i="1"/>
  <c r="A253" i="1"/>
  <c r="E253" i="1"/>
  <c r="B253" i="1"/>
  <c r="C253" i="1"/>
  <c r="D253" i="1"/>
  <c r="A254" i="1"/>
  <c r="E254" i="1"/>
  <c r="B254" i="1"/>
  <c r="C254" i="1"/>
  <c r="D254" i="1"/>
  <c r="A255" i="1"/>
  <c r="E255" i="1"/>
  <c r="B255" i="1"/>
  <c r="C255" i="1"/>
  <c r="D255" i="1"/>
  <c r="A256" i="1"/>
  <c r="E256" i="1"/>
  <c r="B256" i="1"/>
  <c r="C256" i="1"/>
  <c r="D256" i="1"/>
  <c r="A257" i="1"/>
  <c r="E257" i="1"/>
  <c r="B257" i="1"/>
  <c r="C257" i="1"/>
  <c r="D257" i="1"/>
  <c r="A258" i="1"/>
  <c r="E258" i="1"/>
  <c r="B258" i="1"/>
  <c r="C258" i="1"/>
  <c r="D258" i="1"/>
  <c r="A259" i="1"/>
  <c r="E259" i="1"/>
  <c r="B259" i="1"/>
  <c r="C259" i="1"/>
  <c r="D259" i="1"/>
  <c r="A260" i="1"/>
  <c r="E260" i="1"/>
  <c r="B260" i="1"/>
  <c r="C260" i="1"/>
  <c r="D260" i="1"/>
  <c r="A261" i="1"/>
  <c r="E261" i="1"/>
  <c r="B261" i="1"/>
  <c r="C261" i="1"/>
  <c r="D261" i="1"/>
  <c r="A262" i="1"/>
  <c r="E262" i="1"/>
  <c r="B262" i="1"/>
  <c r="C262" i="1"/>
  <c r="D262" i="1"/>
  <c r="A263" i="1"/>
  <c r="E263" i="1"/>
  <c r="B263" i="1"/>
  <c r="C263" i="1"/>
  <c r="D263" i="1"/>
  <c r="A264" i="1"/>
  <c r="E264" i="1"/>
  <c r="B264" i="1"/>
  <c r="C264" i="1"/>
  <c r="D264" i="1"/>
  <c r="A265" i="1"/>
  <c r="E265" i="1"/>
  <c r="B265" i="1"/>
  <c r="C265" i="1"/>
  <c r="D265" i="1"/>
  <c r="A266" i="1"/>
  <c r="E266" i="1"/>
  <c r="B266" i="1"/>
  <c r="C266" i="1"/>
  <c r="D266" i="1"/>
  <c r="A267" i="1"/>
  <c r="E267" i="1"/>
  <c r="B267" i="1"/>
  <c r="C267" i="1"/>
  <c r="D267" i="1"/>
  <c r="A268" i="1"/>
  <c r="E268" i="1"/>
  <c r="B268" i="1"/>
  <c r="C268" i="1"/>
  <c r="D268" i="1"/>
  <c r="A269" i="1"/>
  <c r="E269" i="1"/>
  <c r="B269" i="1"/>
  <c r="C269" i="1"/>
  <c r="D269" i="1"/>
  <c r="A270" i="1"/>
  <c r="E270" i="1"/>
  <c r="B270" i="1"/>
  <c r="C270" i="1"/>
  <c r="D270" i="1"/>
  <c r="A271" i="1"/>
  <c r="E271" i="1"/>
  <c r="B271" i="1"/>
  <c r="C271" i="1"/>
  <c r="D271" i="1"/>
  <c r="A272" i="1"/>
  <c r="E272" i="1"/>
  <c r="B272" i="1"/>
  <c r="C272" i="1"/>
  <c r="D272" i="1"/>
  <c r="A273" i="1"/>
  <c r="E273" i="1"/>
  <c r="B273" i="1"/>
  <c r="C273" i="1"/>
  <c r="D273" i="1"/>
  <c r="A274" i="1"/>
  <c r="E274" i="1"/>
  <c r="B274" i="1"/>
  <c r="C274" i="1"/>
  <c r="D274" i="1"/>
  <c r="A275" i="1"/>
  <c r="E275" i="1"/>
  <c r="B275" i="1"/>
  <c r="C275" i="1"/>
  <c r="D275" i="1"/>
  <c r="A276" i="1"/>
  <c r="E276" i="1"/>
  <c r="B276" i="1"/>
  <c r="C276" i="1"/>
  <c r="D276" i="1"/>
  <c r="A277" i="1"/>
  <c r="E277" i="1"/>
  <c r="B277" i="1"/>
  <c r="C277" i="1"/>
  <c r="D277" i="1"/>
  <c r="A278" i="1"/>
  <c r="E278" i="1"/>
  <c r="B278" i="1"/>
  <c r="C278" i="1"/>
  <c r="D278" i="1"/>
  <c r="A279" i="1"/>
  <c r="E279" i="1"/>
  <c r="B279" i="1"/>
  <c r="C279" i="1"/>
  <c r="D279" i="1"/>
  <c r="A280" i="1"/>
  <c r="E280" i="1"/>
  <c r="B280" i="1"/>
  <c r="C280" i="1"/>
  <c r="D280" i="1"/>
  <c r="A281" i="1"/>
  <c r="E281" i="1"/>
  <c r="B281" i="1"/>
  <c r="C281" i="1"/>
  <c r="D281" i="1"/>
  <c r="A282" i="1"/>
  <c r="E282" i="1"/>
  <c r="B282" i="1"/>
  <c r="C282" i="1"/>
  <c r="D282" i="1"/>
  <c r="A283" i="1"/>
  <c r="E283" i="1"/>
  <c r="B283" i="1"/>
  <c r="C283" i="1"/>
  <c r="D283" i="1"/>
  <c r="A284" i="1"/>
  <c r="E284" i="1"/>
  <c r="B284" i="1"/>
  <c r="C284" i="1"/>
  <c r="D284" i="1"/>
  <c r="A285" i="1"/>
  <c r="E285" i="1"/>
  <c r="B285" i="1"/>
  <c r="C285" i="1"/>
  <c r="D285" i="1"/>
  <c r="A286" i="1"/>
  <c r="E286" i="1"/>
  <c r="B286" i="1"/>
  <c r="C286" i="1"/>
  <c r="D286" i="1"/>
  <c r="A287" i="1"/>
  <c r="E287" i="1"/>
  <c r="B287" i="1"/>
  <c r="C287" i="1"/>
  <c r="D287" i="1"/>
  <c r="A288" i="1"/>
  <c r="E288" i="1"/>
  <c r="B288" i="1"/>
  <c r="C288" i="1"/>
  <c r="D288" i="1"/>
  <c r="A289" i="1"/>
  <c r="E289" i="1"/>
  <c r="B289" i="1"/>
  <c r="C289" i="1"/>
  <c r="D289" i="1"/>
  <c r="A290" i="1"/>
  <c r="E290" i="1"/>
  <c r="B290" i="1"/>
  <c r="C290" i="1"/>
  <c r="D290" i="1"/>
  <c r="A291" i="1"/>
  <c r="E291" i="1"/>
  <c r="B291" i="1"/>
  <c r="C291" i="1"/>
  <c r="D291" i="1"/>
  <c r="A292" i="1"/>
  <c r="E292" i="1"/>
  <c r="B292" i="1"/>
  <c r="C292" i="1"/>
  <c r="D292" i="1"/>
  <c r="A293" i="1"/>
  <c r="E293" i="1"/>
  <c r="B293" i="1"/>
  <c r="C293" i="1"/>
  <c r="D293" i="1"/>
  <c r="A294" i="1"/>
  <c r="E294" i="1"/>
  <c r="B294" i="1"/>
  <c r="C294" i="1"/>
  <c r="D294" i="1"/>
  <c r="A295" i="1"/>
  <c r="E295" i="1"/>
  <c r="B295" i="1"/>
  <c r="C295" i="1"/>
  <c r="D295" i="1"/>
  <c r="A296" i="1"/>
  <c r="E296" i="1"/>
  <c r="B296" i="1"/>
  <c r="C296" i="1"/>
  <c r="D296" i="1"/>
  <c r="A297" i="1"/>
  <c r="E297" i="1"/>
  <c r="B297" i="1"/>
  <c r="C297" i="1"/>
  <c r="D297" i="1"/>
  <c r="A298" i="1"/>
  <c r="E298" i="1"/>
  <c r="B298" i="1"/>
  <c r="C298" i="1"/>
  <c r="D298" i="1"/>
  <c r="A299" i="1"/>
  <c r="E299" i="1"/>
  <c r="B299" i="1"/>
  <c r="C299" i="1"/>
  <c r="D299" i="1"/>
  <c r="A300" i="1"/>
  <c r="E300" i="1"/>
  <c r="B300" i="1"/>
  <c r="C300" i="1"/>
  <c r="D300" i="1"/>
  <c r="A301" i="1"/>
  <c r="E301" i="1"/>
  <c r="B301" i="1"/>
  <c r="C301" i="1"/>
  <c r="D301" i="1"/>
  <c r="A302" i="1"/>
  <c r="E302" i="1"/>
  <c r="B302" i="1"/>
  <c r="C302" i="1"/>
  <c r="D302" i="1"/>
  <c r="A303" i="1"/>
  <c r="E303" i="1"/>
  <c r="B303" i="1"/>
  <c r="C303" i="1"/>
  <c r="D303" i="1"/>
  <c r="A304" i="1"/>
  <c r="E304" i="1"/>
  <c r="B304" i="1"/>
  <c r="C304" i="1"/>
  <c r="D304" i="1"/>
  <c r="A305" i="1"/>
  <c r="E305" i="1"/>
  <c r="B305" i="1"/>
  <c r="C305" i="1"/>
  <c r="D305" i="1"/>
  <c r="A306" i="1"/>
  <c r="E306" i="1"/>
  <c r="B306" i="1"/>
  <c r="C306" i="1"/>
  <c r="D306" i="1"/>
  <c r="A307" i="1"/>
  <c r="E307" i="1"/>
  <c r="B307" i="1"/>
  <c r="C307" i="1"/>
  <c r="D307" i="1"/>
  <c r="A308" i="1"/>
  <c r="E308" i="1"/>
  <c r="B308" i="1"/>
  <c r="C308" i="1"/>
  <c r="D308" i="1"/>
  <c r="A309" i="1"/>
  <c r="E309" i="1"/>
  <c r="B309" i="1"/>
  <c r="C309" i="1"/>
  <c r="D309" i="1"/>
  <c r="A310" i="1"/>
  <c r="E310" i="1"/>
  <c r="B310" i="1"/>
  <c r="C310" i="1"/>
  <c r="D310" i="1"/>
  <c r="A311" i="1"/>
  <c r="E311" i="1"/>
  <c r="B311" i="1"/>
  <c r="C311" i="1"/>
  <c r="D311" i="1"/>
  <c r="A312" i="1"/>
  <c r="E312" i="1"/>
  <c r="B312" i="1"/>
  <c r="C312" i="1"/>
  <c r="D312" i="1"/>
  <c r="A313" i="1"/>
  <c r="E313" i="1"/>
  <c r="B313" i="1"/>
  <c r="C313" i="1"/>
  <c r="D313" i="1"/>
  <c r="A314" i="1"/>
  <c r="E314" i="1"/>
  <c r="B314" i="1"/>
  <c r="C314" i="1"/>
  <c r="D314" i="1"/>
  <c r="A315" i="1"/>
  <c r="E315" i="1"/>
  <c r="B315" i="1"/>
  <c r="C315" i="1"/>
  <c r="D315" i="1"/>
  <c r="A316" i="1"/>
  <c r="E316" i="1"/>
  <c r="B316" i="1"/>
  <c r="C316" i="1"/>
  <c r="D316" i="1"/>
  <c r="A317" i="1"/>
  <c r="E317" i="1"/>
  <c r="B317" i="1"/>
  <c r="C317" i="1"/>
  <c r="D317" i="1"/>
  <c r="A318" i="1"/>
  <c r="E318" i="1"/>
  <c r="B318" i="1"/>
  <c r="C318" i="1"/>
  <c r="D318" i="1"/>
  <c r="A319" i="1"/>
  <c r="E319" i="1"/>
  <c r="B319" i="1"/>
  <c r="C319" i="1"/>
  <c r="D319" i="1"/>
  <c r="A320" i="1"/>
  <c r="E320" i="1"/>
  <c r="B320" i="1"/>
  <c r="C320" i="1"/>
  <c r="D320" i="1"/>
  <c r="A321" i="1"/>
  <c r="E321" i="1"/>
  <c r="B321" i="1"/>
  <c r="C321" i="1"/>
  <c r="D321" i="1"/>
  <c r="A322" i="1"/>
  <c r="E322" i="1"/>
  <c r="B322" i="1"/>
  <c r="C322" i="1"/>
  <c r="D322" i="1"/>
  <c r="A323" i="1"/>
  <c r="E323" i="1"/>
  <c r="B323" i="1"/>
  <c r="C323" i="1"/>
  <c r="D323" i="1"/>
  <c r="A324" i="1"/>
  <c r="E324" i="1"/>
  <c r="B324" i="1"/>
  <c r="C324" i="1"/>
  <c r="D324" i="1"/>
  <c r="A325" i="1"/>
  <c r="E325" i="1"/>
  <c r="B325" i="1"/>
  <c r="C325" i="1"/>
  <c r="D325" i="1"/>
  <c r="A326" i="1"/>
  <c r="E326" i="1"/>
  <c r="B326" i="1"/>
  <c r="C326" i="1"/>
  <c r="D326" i="1"/>
  <c r="A327" i="1"/>
  <c r="E327" i="1"/>
  <c r="B327" i="1"/>
  <c r="C327" i="1"/>
  <c r="D327" i="1"/>
  <c r="A328" i="1"/>
  <c r="E328" i="1"/>
  <c r="B328" i="1"/>
  <c r="C328" i="1"/>
  <c r="D328" i="1"/>
  <c r="A329" i="1"/>
  <c r="E329" i="1"/>
  <c r="B329" i="1"/>
  <c r="C329" i="1"/>
  <c r="D329" i="1"/>
  <c r="A330" i="1"/>
  <c r="E330" i="1"/>
  <c r="B330" i="1"/>
  <c r="C330" i="1"/>
  <c r="D330" i="1"/>
  <c r="A331" i="1"/>
  <c r="E331" i="1"/>
  <c r="B331" i="1"/>
  <c r="C331" i="1"/>
  <c r="D331" i="1"/>
  <c r="A332" i="1"/>
  <c r="E332" i="1"/>
  <c r="B332" i="1"/>
  <c r="C332" i="1"/>
  <c r="D332" i="1"/>
  <c r="A333" i="1"/>
  <c r="E333" i="1"/>
  <c r="B333" i="1"/>
  <c r="C333" i="1"/>
  <c r="D333" i="1"/>
  <c r="A334" i="1"/>
  <c r="E334" i="1"/>
  <c r="B334" i="1"/>
  <c r="C334" i="1"/>
  <c r="D334" i="1"/>
  <c r="A335" i="1"/>
  <c r="E335" i="1"/>
  <c r="B335" i="1"/>
  <c r="C335" i="1"/>
  <c r="D335" i="1"/>
  <c r="A336" i="1"/>
  <c r="E336" i="1"/>
  <c r="B336" i="1"/>
  <c r="C336" i="1"/>
  <c r="D336" i="1"/>
  <c r="A337" i="1"/>
  <c r="E337" i="1"/>
  <c r="B337" i="1"/>
  <c r="C337" i="1"/>
  <c r="D337" i="1"/>
  <c r="A338" i="1"/>
  <c r="E338" i="1"/>
  <c r="B338" i="1"/>
  <c r="C338" i="1"/>
  <c r="D338" i="1"/>
  <c r="A339" i="1"/>
  <c r="E339" i="1"/>
  <c r="B339" i="1"/>
  <c r="C339" i="1"/>
  <c r="D339" i="1"/>
  <c r="A340" i="1"/>
  <c r="E340" i="1"/>
  <c r="B340" i="1"/>
  <c r="C340" i="1"/>
  <c r="D340" i="1"/>
  <c r="A341" i="1"/>
  <c r="E341" i="1"/>
  <c r="B341" i="1"/>
  <c r="C341" i="1"/>
  <c r="D341" i="1"/>
  <c r="A342" i="1"/>
  <c r="E342" i="1"/>
  <c r="B342" i="1"/>
  <c r="C342" i="1"/>
  <c r="D342" i="1"/>
  <c r="A343" i="1"/>
  <c r="E343" i="1"/>
  <c r="B343" i="1"/>
  <c r="C343" i="1"/>
  <c r="D343" i="1"/>
  <c r="A344" i="1"/>
  <c r="E344" i="1"/>
  <c r="B344" i="1"/>
  <c r="C344" i="1"/>
  <c r="D344" i="1"/>
  <c r="A345" i="1"/>
  <c r="E345" i="1"/>
  <c r="B345" i="1"/>
  <c r="C345" i="1"/>
  <c r="D345" i="1"/>
  <c r="A346" i="1"/>
  <c r="E346" i="1"/>
  <c r="B346" i="1"/>
  <c r="C346" i="1"/>
  <c r="D346" i="1"/>
  <c r="A347" i="1"/>
  <c r="E347" i="1"/>
  <c r="B347" i="1"/>
  <c r="C347" i="1"/>
  <c r="D347" i="1"/>
  <c r="A348" i="1"/>
  <c r="E348" i="1"/>
  <c r="B348" i="1"/>
  <c r="C348" i="1"/>
  <c r="D348" i="1"/>
  <c r="A349" i="1"/>
  <c r="E349" i="1"/>
  <c r="B349" i="1"/>
  <c r="C349" i="1"/>
  <c r="D349" i="1"/>
  <c r="A350" i="1"/>
  <c r="E350" i="1"/>
  <c r="B350" i="1"/>
  <c r="C350" i="1"/>
  <c r="D350" i="1"/>
  <c r="A351" i="1"/>
  <c r="E351" i="1"/>
  <c r="B351" i="1"/>
  <c r="C351" i="1"/>
  <c r="D351" i="1"/>
  <c r="A352" i="1"/>
  <c r="E352" i="1"/>
  <c r="B352" i="1"/>
  <c r="C352" i="1"/>
  <c r="D352" i="1"/>
  <c r="A353" i="1"/>
  <c r="E353" i="1"/>
  <c r="B353" i="1"/>
  <c r="C353" i="1"/>
  <c r="D353" i="1"/>
  <c r="A354" i="1"/>
  <c r="E354" i="1"/>
  <c r="B354" i="1"/>
  <c r="C354" i="1"/>
  <c r="D354" i="1"/>
  <c r="A355" i="1"/>
  <c r="E355" i="1"/>
  <c r="B355" i="1"/>
  <c r="C355" i="1"/>
  <c r="D355" i="1"/>
  <c r="A356" i="1"/>
  <c r="E356" i="1"/>
  <c r="B356" i="1"/>
  <c r="C356" i="1"/>
  <c r="D356" i="1"/>
  <c r="A357" i="1"/>
  <c r="E357" i="1"/>
  <c r="B357" i="1"/>
  <c r="C357" i="1"/>
  <c r="D357" i="1"/>
  <c r="A358" i="1"/>
  <c r="E358" i="1"/>
  <c r="B358" i="1"/>
  <c r="C358" i="1"/>
  <c r="D358" i="1"/>
  <c r="A359" i="1"/>
  <c r="E359" i="1"/>
  <c r="B359" i="1"/>
  <c r="C359" i="1"/>
  <c r="D359" i="1"/>
  <c r="A360" i="1"/>
  <c r="E360" i="1"/>
  <c r="B360" i="1"/>
  <c r="C360" i="1"/>
  <c r="D360" i="1"/>
  <c r="A361" i="1"/>
  <c r="E361" i="1"/>
  <c r="B361" i="1"/>
  <c r="C361" i="1"/>
  <c r="D361" i="1"/>
  <c r="A362" i="1"/>
  <c r="E362" i="1"/>
  <c r="B362" i="1"/>
  <c r="C362" i="1"/>
  <c r="D362" i="1"/>
  <c r="A363" i="1"/>
  <c r="E363" i="1"/>
  <c r="B363" i="1"/>
  <c r="C363" i="1"/>
  <c r="D363" i="1"/>
  <c r="A364" i="1"/>
  <c r="E364" i="1"/>
  <c r="B364" i="1"/>
  <c r="C364" i="1"/>
  <c r="D364" i="1"/>
  <c r="A365" i="1"/>
  <c r="E365" i="1"/>
  <c r="B365" i="1"/>
  <c r="C365" i="1"/>
  <c r="D365" i="1"/>
  <c r="A366" i="1"/>
  <c r="E366" i="1"/>
  <c r="B366" i="1"/>
  <c r="C366" i="1"/>
  <c r="D366" i="1"/>
  <c r="A367" i="1"/>
  <c r="E367" i="1"/>
  <c r="B367" i="1"/>
  <c r="C367" i="1"/>
  <c r="D367" i="1"/>
  <c r="A368" i="1"/>
  <c r="E368" i="1"/>
  <c r="B368" i="1"/>
  <c r="C368" i="1"/>
  <c r="D368" i="1"/>
  <c r="A369" i="1"/>
  <c r="E369" i="1"/>
  <c r="B369" i="1"/>
  <c r="C369" i="1"/>
  <c r="D369" i="1"/>
  <c r="A370" i="1"/>
  <c r="E370" i="1"/>
  <c r="B370" i="1"/>
  <c r="C370" i="1"/>
  <c r="D370" i="1"/>
  <c r="A371" i="1"/>
  <c r="E371" i="1"/>
  <c r="B371" i="1"/>
  <c r="C371" i="1"/>
  <c r="D371" i="1"/>
  <c r="A372" i="1"/>
  <c r="E372" i="1"/>
  <c r="B372" i="1"/>
  <c r="C372" i="1"/>
  <c r="D372" i="1"/>
  <c r="A373" i="1"/>
  <c r="E373" i="1"/>
  <c r="B373" i="1"/>
  <c r="C373" i="1"/>
  <c r="D373" i="1"/>
  <c r="A374" i="1"/>
  <c r="E374" i="1"/>
  <c r="B374" i="1"/>
  <c r="C374" i="1"/>
  <c r="D374" i="1"/>
  <c r="A375" i="1"/>
  <c r="E375" i="1"/>
  <c r="B375" i="1"/>
  <c r="C375" i="1"/>
  <c r="D375" i="1"/>
  <c r="A376" i="1"/>
  <c r="E376" i="1"/>
  <c r="B376" i="1"/>
  <c r="C376" i="1"/>
  <c r="D376" i="1"/>
  <c r="A377" i="1"/>
  <c r="E377" i="1"/>
  <c r="B377" i="1"/>
  <c r="C377" i="1"/>
  <c r="D377" i="1"/>
  <c r="A378" i="1"/>
  <c r="E378" i="1"/>
  <c r="B378" i="1"/>
  <c r="C378" i="1"/>
  <c r="D378" i="1"/>
  <c r="A379" i="1"/>
  <c r="E379" i="1"/>
  <c r="B379" i="1"/>
  <c r="C379" i="1"/>
  <c r="D379" i="1"/>
  <c r="A380" i="1"/>
  <c r="E380" i="1"/>
  <c r="B380" i="1"/>
  <c r="C380" i="1"/>
  <c r="D380" i="1"/>
  <c r="A381" i="1"/>
  <c r="E381" i="1"/>
  <c r="B381" i="1"/>
  <c r="C381" i="1"/>
  <c r="D381" i="1"/>
  <c r="A382" i="1"/>
  <c r="E382" i="1"/>
  <c r="B382" i="1"/>
  <c r="C382" i="1"/>
  <c r="D382" i="1"/>
  <c r="A383" i="1"/>
  <c r="E383" i="1"/>
  <c r="B383" i="1"/>
  <c r="C383" i="1"/>
  <c r="D383" i="1"/>
  <c r="A384" i="1"/>
  <c r="E384" i="1"/>
  <c r="B384" i="1"/>
  <c r="C384" i="1"/>
  <c r="D384" i="1"/>
  <c r="A385" i="1"/>
  <c r="E385" i="1"/>
  <c r="B385" i="1"/>
  <c r="C385" i="1"/>
  <c r="D385" i="1"/>
  <c r="A386" i="1"/>
  <c r="E386" i="1"/>
  <c r="B386" i="1"/>
  <c r="C386" i="1"/>
  <c r="D386" i="1"/>
  <c r="A387" i="1"/>
  <c r="E387" i="1"/>
  <c r="B387" i="1"/>
  <c r="C387" i="1"/>
  <c r="D387" i="1"/>
  <c r="A388" i="1"/>
  <c r="E388" i="1"/>
  <c r="B388" i="1"/>
  <c r="C388" i="1"/>
  <c r="D388" i="1"/>
  <c r="A389" i="1"/>
  <c r="E389" i="1"/>
  <c r="B389" i="1"/>
  <c r="C389" i="1"/>
  <c r="D389" i="1"/>
  <c r="A390" i="1"/>
  <c r="E390" i="1"/>
  <c r="B390" i="1"/>
  <c r="C390" i="1"/>
  <c r="D390" i="1"/>
  <c r="A391" i="1"/>
  <c r="E391" i="1"/>
  <c r="B391" i="1"/>
  <c r="C391" i="1"/>
  <c r="D391" i="1"/>
  <c r="A392" i="1"/>
  <c r="E392" i="1"/>
  <c r="B392" i="1"/>
  <c r="C392" i="1"/>
  <c r="D392" i="1"/>
  <c r="A393" i="1"/>
  <c r="E393" i="1"/>
  <c r="B393" i="1"/>
  <c r="C393" i="1"/>
  <c r="D393" i="1"/>
  <c r="A394" i="1"/>
  <c r="E394" i="1"/>
  <c r="B394" i="1"/>
  <c r="C394" i="1"/>
  <c r="D394" i="1"/>
  <c r="A395" i="1"/>
  <c r="E395" i="1"/>
  <c r="B395" i="1"/>
  <c r="C395" i="1"/>
  <c r="D395" i="1"/>
  <c r="A396" i="1"/>
  <c r="E396" i="1"/>
  <c r="B396" i="1"/>
  <c r="C396" i="1"/>
  <c r="D396" i="1"/>
  <c r="A397" i="1"/>
  <c r="E397" i="1"/>
  <c r="B397" i="1"/>
  <c r="C397" i="1"/>
  <c r="D397" i="1"/>
  <c r="A398" i="1"/>
  <c r="E398" i="1"/>
  <c r="B398" i="1"/>
  <c r="C398" i="1"/>
  <c r="D398" i="1"/>
  <c r="A399" i="1"/>
  <c r="E399" i="1"/>
  <c r="B399" i="1"/>
  <c r="C399" i="1"/>
  <c r="D399" i="1"/>
  <c r="A400" i="1"/>
  <c r="E400" i="1"/>
  <c r="B400" i="1"/>
  <c r="C400" i="1"/>
  <c r="D400" i="1"/>
</calcChain>
</file>

<file path=xl/sharedStrings.xml><?xml version="1.0" encoding="utf-8"?>
<sst xmlns="http://schemas.openxmlformats.org/spreadsheetml/2006/main" count="20" uniqueCount="10">
  <si>
    <t>Constants</t>
  </si>
  <si>
    <t>Spring constant, k (N/m)</t>
  </si>
  <si>
    <t>initial displacement, X0 (m)</t>
  </si>
  <si>
    <t>mass, m (kg)</t>
  </si>
  <si>
    <r>
      <t xml:space="preserve">time step, </t>
    </r>
    <r>
      <rPr>
        <sz val="11"/>
        <color theme="1"/>
        <rFont val="Calibri"/>
        <family val="2"/>
      </rPr>
      <t>Δt</t>
    </r>
    <r>
      <rPr>
        <sz val="11"/>
        <color theme="1"/>
        <rFont val="Calibri"/>
        <family val="2"/>
        <scheme val="minor"/>
      </rPr>
      <t xml:space="preserve"> (s)</t>
    </r>
  </si>
  <si>
    <t>time</t>
  </si>
  <si>
    <t>position</t>
  </si>
  <si>
    <t>force</t>
  </si>
  <si>
    <t>acceleration</t>
  </si>
  <si>
    <t>velocity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</si>
</sst>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Static!$B$9</c:f>
              <c:strCache>
                <c:ptCount val="1"/>
                <c:pt idx="0">
                  <c:v>position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Static!$A$10:$A$400</c:f>
              <c:numCache>
                <c:formatCode>General</c:formatCode>
                <c:ptCount val="39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3.0000000000000002E-2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4.9999999999999996E-2</c:v>
                </c:pt>
                <c:pt idx="11">
                  <c:v>5.4999999999999993E-2</c:v>
                </c:pt>
                <c:pt idx="12">
                  <c:v>5.9999999999999991E-2</c:v>
                </c:pt>
                <c:pt idx="13">
                  <c:v>6.4999999999999988E-2</c:v>
                </c:pt>
                <c:pt idx="14">
                  <c:v>6.9999999999999993E-2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9.0000000000000011E-2</c:v>
                </c:pt>
                <c:pt idx="19">
                  <c:v>9.5000000000000015E-2</c:v>
                </c:pt>
                <c:pt idx="20">
                  <c:v>0.10000000000000002</c:v>
                </c:pt>
                <c:pt idx="21">
                  <c:v>0.10500000000000002</c:v>
                </c:pt>
                <c:pt idx="22">
                  <c:v>0.11000000000000003</c:v>
                </c:pt>
                <c:pt idx="23">
                  <c:v>0.11500000000000003</c:v>
                </c:pt>
                <c:pt idx="24">
                  <c:v>0.12000000000000004</c:v>
                </c:pt>
                <c:pt idx="25">
                  <c:v>0.12500000000000003</c:v>
                </c:pt>
                <c:pt idx="26">
                  <c:v>0.13000000000000003</c:v>
                </c:pt>
                <c:pt idx="27">
                  <c:v>0.13500000000000004</c:v>
                </c:pt>
                <c:pt idx="28">
                  <c:v>0.14000000000000004</c:v>
                </c:pt>
                <c:pt idx="29">
                  <c:v>0.14500000000000005</c:v>
                </c:pt>
                <c:pt idx="30">
                  <c:v>0.15000000000000005</c:v>
                </c:pt>
                <c:pt idx="31">
                  <c:v>0.15500000000000005</c:v>
                </c:pt>
                <c:pt idx="32">
                  <c:v>0.16000000000000006</c:v>
                </c:pt>
                <c:pt idx="33">
                  <c:v>0.16500000000000006</c:v>
                </c:pt>
                <c:pt idx="34">
                  <c:v>0.17000000000000007</c:v>
                </c:pt>
                <c:pt idx="35">
                  <c:v>0.17500000000000007</c:v>
                </c:pt>
                <c:pt idx="36">
                  <c:v>0.18000000000000008</c:v>
                </c:pt>
                <c:pt idx="37">
                  <c:v>0.18500000000000008</c:v>
                </c:pt>
                <c:pt idx="38">
                  <c:v>0.19000000000000009</c:v>
                </c:pt>
                <c:pt idx="39">
                  <c:v>0.19500000000000009</c:v>
                </c:pt>
                <c:pt idx="40">
                  <c:v>0.20000000000000009</c:v>
                </c:pt>
                <c:pt idx="41">
                  <c:v>0.2050000000000001</c:v>
                </c:pt>
                <c:pt idx="42">
                  <c:v>0.2100000000000001</c:v>
                </c:pt>
                <c:pt idx="43">
                  <c:v>0.21500000000000011</c:v>
                </c:pt>
                <c:pt idx="44">
                  <c:v>0.22000000000000011</c:v>
                </c:pt>
                <c:pt idx="45">
                  <c:v>0.22500000000000012</c:v>
                </c:pt>
                <c:pt idx="46">
                  <c:v>0.23000000000000012</c:v>
                </c:pt>
                <c:pt idx="47">
                  <c:v>0.23500000000000013</c:v>
                </c:pt>
                <c:pt idx="48">
                  <c:v>0.24000000000000013</c:v>
                </c:pt>
                <c:pt idx="49">
                  <c:v>0.24500000000000013</c:v>
                </c:pt>
                <c:pt idx="50">
                  <c:v>0.25000000000000011</c:v>
                </c:pt>
                <c:pt idx="51">
                  <c:v>0.25500000000000012</c:v>
                </c:pt>
                <c:pt idx="52">
                  <c:v>0.26000000000000012</c:v>
                </c:pt>
                <c:pt idx="53">
                  <c:v>0.26500000000000012</c:v>
                </c:pt>
                <c:pt idx="54">
                  <c:v>0.27000000000000013</c:v>
                </c:pt>
                <c:pt idx="55">
                  <c:v>0.27500000000000013</c:v>
                </c:pt>
                <c:pt idx="56">
                  <c:v>0.28000000000000014</c:v>
                </c:pt>
                <c:pt idx="57">
                  <c:v>0.28500000000000014</c:v>
                </c:pt>
                <c:pt idx="58">
                  <c:v>0.29000000000000015</c:v>
                </c:pt>
                <c:pt idx="59">
                  <c:v>0.29500000000000015</c:v>
                </c:pt>
                <c:pt idx="60">
                  <c:v>0.30000000000000016</c:v>
                </c:pt>
                <c:pt idx="61">
                  <c:v>0.30500000000000016</c:v>
                </c:pt>
                <c:pt idx="62">
                  <c:v>0.31000000000000016</c:v>
                </c:pt>
                <c:pt idx="63">
                  <c:v>0.31500000000000017</c:v>
                </c:pt>
                <c:pt idx="64">
                  <c:v>0.32000000000000017</c:v>
                </c:pt>
                <c:pt idx="65">
                  <c:v>0.32500000000000018</c:v>
                </c:pt>
                <c:pt idx="66">
                  <c:v>0.33000000000000018</c:v>
                </c:pt>
                <c:pt idx="67">
                  <c:v>0.33500000000000019</c:v>
                </c:pt>
                <c:pt idx="68">
                  <c:v>0.34000000000000019</c:v>
                </c:pt>
                <c:pt idx="69">
                  <c:v>0.3450000000000002</c:v>
                </c:pt>
                <c:pt idx="70">
                  <c:v>0.3500000000000002</c:v>
                </c:pt>
                <c:pt idx="71">
                  <c:v>0.3550000000000002</c:v>
                </c:pt>
                <c:pt idx="72">
                  <c:v>0.36000000000000021</c:v>
                </c:pt>
                <c:pt idx="73">
                  <c:v>0.36500000000000021</c:v>
                </c:pt>
                <c:pt idx="74">
                  <c:v>0.37000000000000022</c:v>
                </c:pt>
                <c:pt idx="75">
                  <c:v>0.37500000000000022</c:v>
                </c:pt>
                <c:pt idx="76">
                  <c:v>0.38000000000000023</c:v>
                </c:pt>
                <c:pt idx="77">
                  <c:v>0.38500000000000023</c:v>
                </c:pt>
                <c:pt idx="78">
                  <c:v>0.39000000000000024</c:v>
                </c:pt>
                <c:pt idx="79">
                  <c:v>0.39500000000000024</c:v>
                </c:pt>
                <c:pt idx="80">
                  <c:v>0.40000000000000024</c:v>
                </c:pt>
                <c:pt idx="81">
                  <c:v>0.40500000000000025</c:v>
                </c:pt>
                <c:pt idx="82">
                  <c:v>0.41000000000000025</c:v>
                </c:pt>
                <c:pt idx="83">
                  <c:v>0.41500000000000026</c:v>
                </c:pt>
                <c:pt idx="84">
                  <c:v>0.42000000000000026</c:v>
                </c:pt>
                <c:pt idx="85">
                  <c:v>0.42500000000000027</c:v>
                </c:pt>
                <c:pt idx="86">
                  <c:v>0.43000000000000027</c:v>
                </c:pt>
                <c:pt idx="87">
                  <c:v>0.43500000000000028</c:v>
                </c:pt>
                <c:pt idx="88">
                  <c:v>0.44000000000000028</c:v>
                </c:pt>
                <c:pt idx="89">
                  <c:v>0.44500000000000028</c:v>
                </c:pt>
                <c:pt idx="90">
                  <c:v>0.45000000000000029</c:v>
                </c:pt>
                <c:pt idx="91">
                  <c:v>0.45500000000000029</c:v>
                </c:pt>
                <c:pt idx="92">
                  <c:v>0.4600000000000003</c:v>
                </c:pt>
                <c:pt idx="93">
                  <c:v>0.4650000000000003</c:v>
                </c:pt>
                <c:pt idx="94">
                  <c:v>0.47000000000000031</c:v>
                </c:pt>
                <c:pt idx="95">
                  <c:v>0.47500000000000031</c:v>
                </c:pt>
                <c:pt idx="96">
                  <c:v>0.48000000000000032</c:v>
                </c:pt>
                <c:pt idx="97">
                  <c:v>0.48500000000000032</c:v>
                </c:pt>
                <c:pt idx="98">
                  <c:v>0.49000000000000032</c:v>
                </c:pt>
                <c:pt idx="99">
                  <c:v>0.49500000000000033</c:v>
                </c:pt>
                <c:pt idx="100">
                  <c:v>0.50000000000000033</c:v>
                </c:pt>
                <c:pt idx="101">
                  <c:v>0.50500000000000034</c:v>
                </c:pt>
                <c:pt idx="102">
                  <c:v>0.51000000000000034</c:v>
                </c:pt>
                <c:pt idx="103">
                  <c:v>0.51500000000000035</c:v>
                </c:pt>
                <c:pt idx="104">
                  <c:v>0.52000000000000035</c:v>
                </c:pt>
                <c:pt idx="105">
                  <c:v>0.52500000000000036</c:v>
                </c:pt>
                <c:pt idx="106">
                  <c:v>0.53000000000000036</c:v>
                </c:pt>
                <c:pt idx="107">
                  <c:v>0.53500000000000036</c:v>
                </c:pt>
                <c:pt idx="108">
                  <c:v>0.54000000000000037</c:v>
                </c:pt>
                <c:pt idx="109">
                  <c:v>0.54500000000000037</c:v>
                </c:pt>
                <c:pt idx="110">
                  <c:v>0.55000000000000038</c:v>
                </c:pt>
                <c:pt idx="111">
                  <c:v>0.55500000000000038</c:v>
                </c:pt>
                <c:pt idx="112">
                  <c:v>0.56000000000000039</c:v>
                </c:pt>
                <c:pt idx="113">
                  <c:v>0.56500000000000039</c:v>
                </c:pt>
                <c:pt idx="114">
                  <c:v>0.5700000000000004</c:v>
                </c:pt>
                <c:pt idx="115">
                  <c:v>0.5750000000000004</c:v>
                </c:pt>
                <c:pt idx="116">
                  <c:v>0.5800000000000004</c:v>
                </c:pt>
                <c:pt idx="117">
                  <c:v>0.58500000000000041</c:v>
                </c:pt>
                <c:pt idx="118">
                  <c:v>0.59000000000000041</c:v>
                </c:pt>
                <c:pt idx="119">
                  <c:v>0.59500000000000042</c:v>
                </c:pt>
                <c:pt idx="120">
                  <c:v>0.60000000000000042</c:v>
                </c:pt>
                <c:pt idx="121">
                  <c:v>0.60500000000000043</c:v>
                </c:pt>
                <c:pt idx="122">
                  <c:v>0.61000000000000043</c:v>
                </c:pt>
                <c:pt idx="123">
                  <c:v>0.61500000000000044</c:v>
                </c:pt>
                <c:pt idx="124">
                  <c:v>0.62000000000000044</c:v>
                </c:pt>
                <c:pt idx="125">
                  <c:v>0.62500000000000044</c:v>
                </c:pt>
                <c:pt idx="126">
                  <c:v>0.63000000000000045</c:v>
                </c:pt>
                <c:pt idx="127">
                  <c:v>0.63500000000000045</c:v>
                </c:pt>
                <c:pt idx="128">
                  <c:v>0.64000000000000046</c:v>
                </c:pt>
                <c:pt idx="129">
                  <c:v>0.64500000000000046</c:v>
                </c:pt>
                <c:pt idx="130">
                  <c:v>0.65000000000000047</c:v>
                </c:pt>
                <c:pt idx="131">
                  <c:v>0.65500000000000047</c:v>
                </c:pt>
                <c:pt idx="132">
                  <c:v>0.66000000000000048</c:v>
                </c:pt>
                <c:pt idx="133">
                  <c:v>0.66500000000000048</c:v>
                </c:pt>
                <c:pt idx="134">
                  <c:v>0.67000000000000048</c:v>
                </c:pt>
                <c:pt idx="135">
                  <c:v>0.67500000000000049</c:v>
                </c:pt>
                <c:pt idx="136">
                  <c:v>0.68000000000000049</c:v>
                </c:pt>
                <c:pt idx="137">
                  <c:v>0.6850000000000005</c:v>
                </c:pt>
                <c:pt idx="138">
                  <c:v>0.6900000000000005</c:v>
                </c:pt>
                <c:pt idx="139">
                  <c:v>0.69500000000000051</c:v>
                </c:pt>
                <c:pt idx="140">
                  <c:v>0.70000000000000051</c:v>
                </c:pt>
                <c:pt idx="141">
                  <c:v>0.70500000000000052</c:v>
                </c:pt>
                <c:pt idx="142">
                  <c:v>0.71000000000000052</c:v>
                </c:pt>
                <c:pt idx="143">
                  <c:v>0.71500000000000052</c:v>
                </c:pt>
                <c:pt idx="144">
                  <c:v>0.72000000000000053</c:v>
                </c:pt>
                <c:pt idx="145">
                  <c:v>0.72500000000000053</c:v>
                </c:pt>
                <c:pt idx="146">
                  <c:v>0.73000000000000054</c:v>
                </c:pt>
                <c:pt idx="147">
                  <c:v>0.73500000000000054</c:v>
                </c:pt>
                <c:pt idx="148">
                  <c:v>0.74000000000000055</c:v>
                </c:pt>
                <c:pt idx="149">
                  <c:v>0.74500000000000055</c:v>
                </c:pt>
                <c:pt idx="150">
                  <c:v>0.75000000000000056</c:v>
                </c:pt>
                <c:pt idx="151">
                  <c:v>0.75500000000000056</c:v>
                </c:pt>
                <c:pt idx="152">
                  <c:v>0.76000000000000056</c:v>
                </c:pt>
                <c:pt idx="153">
                  <c:v>0.76500000000000057</c:v>
                </c:pt>
                <c:pt idx="154">
                  <c:v>0.77000000000000057</c:v>
                </c:pt>
                <c:pt idx="155">
                  <c:v>0.77500000000000058</c:v>
                </c:pt>
                <c:pt idx="156">
                  <c:v>0.78000000000000058</c:v>
                </c:pt>
                <c:pt idx="157">
                  <c:v>0.78500000000000059</c:v>
                </c:pt>
                <c:pt idx="158">
                  <c:v>0.79000000000000059</c:v>
                </c:pt>
                <c:pt idx="159">
                  <c:v>0.7950000000000006</c:v>
                </c:pt>
                <c:pt idx="160">
                  <c:v>0.8000000000000006</c:v>
                </c:pt>
                <c:pt idx="161">
                  <c:v>0.8050000000000006</c:v>
                </c:pt>
                <c:pt idx="162">
                  <c:v>0.81000000000000061</c:v>
                </c:pt>
                <c:pt idx="163">
                  <c:v>0.81500000000000061</c:v>
                </c:pt>
                <c:pt idx="164">
                  <c:v>0.82000000000000062</c:v>
                </c:pt>
                <c:pt idx="165">
                  <c:v>0.82500000000000062</c:v>
                </c:pt>
                <c:pt idx="166">
                  <c:v>0.83000000000000063</c:v>
                </c:pt>
                <c:pt idx="167">
                  <c:v>0.83500000000000063</c:v>
                </c:pt>
                <c:pt idx="168">
                  <c:v>0.84000000000000064</c:v>
                </c:pt>
                <c:pt idx="169">
                  <c:v>0.84500000000000064</c:v>
                </c:pt>
                <c:pt idx="170">
                  <c:v>0.85000000000000064</c:v>
                </c:pt>
                <c:pt idx="171">
                  <c:v>0.85500000000000065</c:v>
                </c:pt>
                <c:pt idx="172">
                  <c:v>0.86000000000000065</c:v>
                </c:pt>
                <c:pt idx="173">
                  <c:v>0.86500000000000066</c:v>
                </c:pt>
                <c:pt idx="174">
                  <c:v>0.87000000000000066</c:v>
                </c:pt>
                <c:pt idx="175">
                  <c:v>0.87500000000000067</c:v>
                </c:pt>
                <c:pt idx="176">
                  <c:v>0.88000000000000067</c:v>
                </c:pt>
                <c:pt idx="177">
                  <c:v>0.88500000000000068</c:v>
                </c:pt>
                <c:pt idx="178">
                  <c:v>0.89000000000000068</c:v>
                </c:pt>
                <c:pt idx="179">
                  <c:v>0.89500000000000068</c:v>
                </c:pt>
                <c:pt idx="180">
                  <c:v>0.90000000000000069</c:v>
                </c:pt>
                <c:pt idx="181">
                  <c:v>0.90500000000000069</c:v>
                </c:pt>
                <c:pt idx="182">
                  <c:v>0.9100000000000007</c:v>
                </c:pt>
                <c:pt idx="183">
                  <c:v>0.9150000000000007</c:v>
                </c:pt>
                <c:pt idx="184">
                  <c:v>0.92000000000000071</c:v>
                </c:pt>
                <c:pt idx="185">
                  <c:v>0.92500000000000071</c:v>
                </c:pt>
                <c:pt idx="186">
                  <c:v>0.93000000000000071</c:v>
                </c:pt>
                <c:pt idx="187">
                  <c:v>0.93500000000000072</c:v>
                </c:pt>
                <c:pt idx="188">
                  <c:v>0.94000000000000072</c:v>
                </c:pt>
                <c:pt idx="189">
                  <c:v>0.94500000000000073</c:v>
                </c:pt>
                <c:pt idx="190">
                  <c:v>0.95000000000000073</c:v>
                </c:pt>
                <c:pt idx="191">
                  <c:v>0.95500000000000074</c:v>
                </c:pt>
                <c:pt idx="192">
                  <c:v>0.96000000000000074</c:v>
                </c:pt>
                <c:pt idx="193">
                  <c:v>0.96500000000000075</c:v>
                </c:pt>
                <c:pt idx="194">
                  <c:v>0.97000000000000075</c:v>
                </c:pt>
                <c:pt idx="195">
                  <c:v>0.97500000000000075</c:v>
                </c:pt>
                <c:pt idx="196">
                  <c:v>0.98000000000000076</c:v>
                </c:pt>
                <c:pt idx="197">
                  <c:v>0.98500000000000076</c:v>
                </c:pt>
                <c:pt idx="198">
                  <c:v>0.99000000000000077</c:v>
                </c:pt>
                <c:pt idx="199">
                  <c:v>0.99500000000000077</c:v>
                </c:pt>
                <c:pt idx="200">
                  <c:v>1.0000000000000007</c:v>
                </c:pt>
                <c:pt idx="201">
                  <c:v>1.0050000000000006</c:v>
                </c:pt>
                <c:pt idx="202">
                  <c:v>1.0100000000000005</c:v>
                </c:pt>
                <c:pt idx="203">
                  <c:v>1.0150000000000003</c:v>
                </c:pt>
                <c:pt idx="204">
                  <c:v>1.0200000000000002</c:v>
                </c:pt>
                <c:pt idx="205">
                  <c:v>1.0250000000000001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1.0399999999999998</c:v>
                </c:pt>
                <c:pt idx="209">
                  <c:v>1.0449999999999997</c:v>
                </c:pt>
                <c:pt idx="210">
                  <c:v>1.0499999999999996</c:v>
                </c:pt>
                <c:pt idx="211">
                  <c:v>1.0549999999999995</c:v>
                </c:pt>
                <c:pt idx="212">
                  <c:v>1.0599999999999994</c:v>
                </c:pt>
                <c:pt idx="213">
                  <c:v>1.0649999999999993</c:v>
                </c:pt>
                <c:pt idx="214">
                  <c:v>1.0699999999999992</c:v>
                </c:pt>
                <c:pt idx="215">
                  <c:v>1.0749999999999991</c:v>
                </c:pt>
                <c:pt idx="216">
                  <c:v>1.079999999999999</c:v>
                </c:pt>
                <c:pt idx="217">
                  <c:v>1.0849999999999989</c:v>
                </c:pt>
                <c:pt idx="218">
                  <c:v>1.0899999999999987</c:v>
                </c:pt>
                <c:pt idx="219">
                  <c:v>1.0949999999999986</c:v>
                </c:pt>
                <c:pt idx="220">
                  <c:v>1.0999999999999985</c:v>
                </c:pt>
                <c:pt idx="221">
                  <c:v>1.1049999999999984</c:v>
                </c:pt>
                <c:pt idx="222">
                  <c:v>1.1099999999999983</c:v>
                </c:pt>
                <c:pt idx="223">
                  <c:v>1.1149999999999982</c:v>
                </c:pt>
                <c:pt idx="224">
                  <c:v>1.1199999999999981</c:v>
                </c:pt>
                <c:pt idx="225">
                  <c:v>1.124999999999998</c:v>
                </c:pt>
                <c:pt idx="226">
                  <c:v>1.1299999999999979</c:v>
                </c:pt>
                <c:pt idx="227">
                  <c:v>1.1349999999999978</c:v>
                </c:pt>
                <c:pt idx="228">
                  <c:v>1.1399999999999977</c:v>
                </c:pt>
                <c:pt idx="229">
                  <c:v>1.1449999999999976</c:v>
                </c:pt>
                <c:pt idx="230">
                  <c:v>1.1499999999999975</c:v>
                </c:pt>
                <c:pt idx="231">
                  <c:v>1.1549999999999974</c:v>
                </c:pt>
                <c:pt idx="232">
                  <c:v>1.1599999999999973</c:v>
                </c:pt>
                <c:pt idx="233">
                  <c:v>1.1649999999999971</c:v>
                </c:pt>
                <c:pt idx="234">
                  <c:v>1.169999999999997</c:v>
                </c:pt>
                <c:pt idx="235">
                  <c:v>1.1749999999999969</c:v>
                </c:pt>
                <c:pt idx="236">
                  <c:v>1.1799999999999968</c:v>
                </c:pt>
                <c:pt idx="237">
                  <c:v>1.1849999999999967</c:v>
                </c:pt>
                <c:pt idx="238">
                  <c:v>1.1899999999999966</c:v>
                </c:pt>
                <c:pt idx="239">
                  <c:v>1.1949999999999965</c:v>
                </c:pt>
                <c:pt idx="240">
                  <c:v>1.1999999999999964</c:v>
                </c:pt>
                <c:pt idx="241">
                  <c:v>1.2049999999999963</c:v>
                </c:pt>
                <c:pt idx="242">
                  <c:v>1.2099999999999962</c:v>
                </c:pt>
                <c:pt idx="243">
                  <c:v>1.2149999999999961</c:v>
                </c:pt>
                <c:pt idx="244">
                  <c:v>1.219999999999996</c:v>
                </c:pt>
                <c:pt idx="245">
                  <c:v>1.2249999999999959</c:v>
                </c:pt>
                <c:pt idx="246">
                  <c:v>1.2299999999999958</c:v>
                </c:pt>
                <c:pt idx="247">
                  <c:v>1.2349999999999957</c:v>
                </c:pt>
                <c:pt idx="248">
                  <c:v>1.2399999999999956</c:v>
                </c:pt>
                <c:pt idx="249">
                  <c:v>1.2449999999999954</c:v>
                </c:pt>
                <c:pt idx="250">
                  <c:v>1.2499999999999953</c:v>
                </c:pt>
                <c:pt idx="251">
                  <c:v>1.2549999999999952</c:v>
                </c:pt>
                <c:pt idx="252">
                  <c:v>1.2599999999999951</c:v>
                </c:pt>
                <c:pt idx="253">
                  <c:v>1.264999999999995</c:v>
                </c:pt>
                <c:pt idx="254">
                  <c:v>1.2699999999999949</c:v>
                </c:pt>
                <c:pt idx="255">
                  <c:v>1.2749999999999948</c:v>
                </c:pt>
                <c:pt idx="256">
                  <c:v>1.2799999999999947</c:v>
                </c:pt>
                <c:pt idx="257">
                  <c:v>1.2849999999999946</c:v>
                </c:pt>
                <c:pt idx="258">
                  <c:v>1.2899999999999945</c:v>
                </c:pt>
                <c:pt idx="259">
                  <c:v>1.2949999999999944</c:v>
                </c:pt>
                <c:pt idx="260">
                  <c:v>1.2999999999999943</c:v>
                </c:pt>
                <c:pt idx="261">
                  <c:v>1.3049999999999942</c:v>
                </c:pt>
                <c:pt idx="262">
                  <c:v>1.3099999999999941</c:v>
                </c:pt>
                <c:pt idx="263">
                  <c:v>1.314999999999994</c:v>
                </c:pt>
                <c:pt idx="264">
                  <c:v>1.3199999999999938</c:v>
                </c:pt>
                <c:pt idx="265">
                  <c:v>1.3249999999999937</c:v>
                </c:pt>
                <c:pt idx="266">
                  <c:v>1.3299999999999936</c:v>
                </c:pt>
                <c:pt idx="267">
                  <c:v>1.3349999999999935</c:v>
                </c:pt>
                <c:pt idx="268">
                  <c:v>1.3399999999999934</c:v>
                </c:pt>
                <c:pt idx="269">
                  <c:v>1.3449999999999933</c:v>
                </c:pt>
                <c:pt idx="270">
                  <c:v>1.3499999999999932</c:v>
                </c:pt>
                <c:pt idx="271">
                  <c:v>1.3549999999999931</c:v>
                </c:pt>
                <c:pt idx="272">
                  <c:v>1.359999999999993</c:v>
                </c:pt>
                <c:pt idx="273">
                  <c:v>1.3649999999999929</c:v>
                </c:pt>
                <c:pt idx="274">
                  <c:v>1.3699999999999928</c:v>
                </c:pt>
                <c:pt idx="275">
                  <c:v>1.3749999999999927</c:v>
                </c:pt>
                <c:pt idx="276">
                  <c:v>1.3799999999999926</c:v>
                </c:pt>
                <c:pt idx="277">
                  <c:v>1.3849999999999925</c:v>
                </c:pt>
                <c:pt idx="278">
                  <c:v>1.3899999999999924</c:v>
                </c:pt>
                <c:pt idx="279">
                  <c:v>1.3949999999999922</c:v>
                </c:pt>
                <c:pt idx="280">
                  <c:v>1.3999999999999921</c:v>
                </c:pt>
                <c:pt idx="281">
                  <c:v>1.404999999999992</c:v>
                </c:pt>
                <c:pt idx="282">
                  <c:v>1.4099999999999919</c:v>
                </c:pt>
                <c:pt idx="283">
                  <c:v>1.4149999999999918</c:v>
                </c:pt>
                <c:pt idx="284">
                  <c:v>1.4199999999999917</c:v>
                </c:pt>
                <c:pt idx="285">
                  <c:v>1.4249999999999916</c:v>
                </c:pt>
                <c:pt idx="286">
                  <c:v>1.4299999999999915</c:v>
                </c:pt>
                <c:pt idx="287">
                  <c:v>1.4349999999999914</c:v>
                </c:pt>
                <c:pt idx="288">
                  <c:v>1.4399999999999913</c:v>
                </c:pt>
                <c:pt idx="289">
                  <c:v>1.4449999999999912</c:v>
                </c:pt>
                <c:pt idx="290">
                  <c:v>1.4499999999999911</c:v>
                </c:pt>
                <c:pt idx="291">
                  <c:v>1.454999999999991</c:v>
                </c:pt>
                <c:pt idx="292">
                  <c:v>1.4599999999999909</c:v>
                </c:pt>
                <c:pt idx="293">
                  <c:v>1.4649999999999908</c:v>
                </c:pt>
                <c:pt idx="294">
                  <c:v>1.4699999999999906</c:v>
                </c:pt>
                <c:pt idx="295">
                  <c:v>1.4749999999999905</c:v>
                </c:pt>
                <c:pt idx="296">
                  <c:v>1.4799999999999904</c:v>
                </c:pt>
                <c:pt idx="297">
                  <c:v>1.4849999999999903</c:v>
                </c:pt>
                <c:pt idx="298">
                  <c:v>1.4899999999999902</c:v>
                </c:pt>
                <c:pt idx="299">
                  <c:v>1.4949999999999901</c:v>
                </c:pt>
                <c:pt idx="300">
                  <c:v>1.49999999999999</c:v>
                </c:pt>
                <c:pt idx="301">
                  <c:v>1.5049999999999899</c:v>
                </c:pt>
                <c:pt idx="302">
                  <c:v>1.5099999999999898</c:v>
                </c:pt>
                <c:pt idx="303">
                  <c:v>1.5149999999999897</c:v>
                </c:pt>
                <c:pt idx="304">
                  <c:v>1.5199999999999896</c:v>
                </c:pt>
                <c:pt idx="305">
                  <c:v>1.5249999999999895</c:v>
                </c:pt>
                <c:pt idx="306">
                  <c:v>1.5299999999999894</c:v>
                </c:pt>
                <c:pt idx="307">
                  <c:v>1.5349999999999893</c:v>
                </c:pt>
                <c:pt idx="308">
                  <c:v>1.5399999999999892</c:v>
                </c:pt>
                <c:pt idx="309">
                  <c:v>1.544999999999989</c:v>
                </c:pt>
                <c:pt idx="310">
                  <c:v>1.5499999999999889</c:v>
                </c:pt>
                <c:pt idx="311">
                  <c:v>1.5549999999999888</c:v>
                </c:pt>
                <c:pt idx="312">
                  <c:v>1.5599999999999887</c:v>
                </c:pt>
                <c:pt idx="313">
                  <c:v>1.5649999999999886</c:v>
                </c:pt>
                <c:pt idx="314">
                  <c:v>1.5699999999999885</c:v>
                </c:pt>
                <c:pt idx="315">
                  <c:v>1.5749999999999884</c:v>
                </c:pt>
                <c:pt idx="316">
                  <c:v>1.5799999999999883</c:v>
                </c:pt>
                <c:pt idx="317">
                  <c:v>1.5849999999999882</c:v>
                </c:pt>
                <c:pt idx="318">
                  <c:v>1.5899999999999881</c:v>
                </c:pt>
                <c:pt idx="319">
                  <c:v>1.594999999999988</c:v>
                </c:pt>
                <c:pt idx="320">
                  <c:v>1.5999999999999879</c:v>
                </c:pt>
                <c:pt idx="321">
                  <c:v>1.6049999999999878</c:v>
                </c:pt>
                <c:pt idx="322">
                  <c:v>1.6099999999999877</c:v>
                </c:pt>
                <c:pt idx="323">
                  <c:v>1.6149999999999876</c:v>
                </c:pt>
                <c:pt idx="324">
                  <c:v>1.6199999999999875</c:v>
                </c:pt>
                <c:pt idx="325">
                  <c:v>1.6249999999999873</c:v>
                </c:pt>
                <c:pt idx="326">
                  <c:v>1.6299999999999872</c:v>
                </c:pt>
                <c:pt idx="327">
                  <c:v>1.6349999999999871</c:v>
                </c:pt>
                <c:pt idx="328">
                  <c:v>1.639999999999987</c:v>
                </c:pt>
                <c:pt idx="329">
                  <c:v>1.6449999999999869</c:v>
                </c:pt>
                <c:pt idx="330">
                  <c:v>1.6499999999999868</c:v>
                </c:pt>
                <c:pt idx="331">
                  <c:v>1.6549999999999867</c:v>
                </c:pt>
                <c:pt idx="332">
                  <c:v>1.6599999999999866</c:v>
                </c:pt>
                <c:pt idx="333">
                  <c:v>1.6649999999999865</c:v>
                </c:pt>
                <c:pt idx="334">
                  <c:v>1.6699999999999864</c:v>
                </c:pt>
                <c:pt idx="335">
                  <c:v>1.6749999999999863</c:v>
                </c:pt>
                <c:pt idx="336">
                  <c:v>1.6799999999999862</c:v>
                </c:pt>
                <c:pt idx="337">
                  <c:v>1.6849999999999861</c:v>
                </c:pt>
                <c:pt idx="338">
                  <c:v>1.689999999999986</c:v>
                </c:pt>
                <c:pt idx="339">
                  <c:v>1.6949999999999859</c:v>
                </c:pt>
                <c:pt idx="340">
                  <c:v>1.6999999999999857</c:v>
                </c:pt>
                <c:pt idx="341">
                  <c:v>1.7049999999999856</c:v>
                </c:pt>
                <c:pt idx="342">
                  <c:v>1.7099999999999855</c:v>
                </c:pt>
                <c:pt idx="343">
                  <c:v>1.7149999999999854</c:v>
                </c:pt>
                <c:pt idx="344">
                  <c:v>1.7199999999999853</c:v>
                </c:pt>
                <c:pt idx="345">
                  <c:v>1.7249999999999852</c:v>
                </c:pt>
                <c:pt idx="346">
                  <c:v>1.7299999999999851</c:v>
                </c:pt>
                <c:pt idx="347">
                  <c:v>1.734999999999985</c:v>
                </c:pt>
                <c:pt idx="348">
                  <c:v>1.7399999999999849</c:v>
                </c:pt>
                <c:pt idx="349">
                  <c:v>1.7449999999999848</c:v>
                </c:pt>
                <c:pt idx="350">
                  <c:v>1.7499999999999847</c:v>
                </c:pt>
                <c:pt idx="351">
                  <c:v>1.7549999999999846</c:v>
                </c:pt>
                <c:pt idx="352">
                  <c:v>1.7599999999999845</c:v>
                </c:pt>
                <c:pt idx="353">
                  <c:v>1.7649999999999844</c:v>
                </c:pt>
                <c:pt idx="354">
                  <c:v>1.7699999999999843</c:v>
                </c:pt>
                <c:pt idx="355">
                  <c:v>1.7749999999999841</c:v>
                </c:pt>
                <c:pt idx="356">
                  <c:v>1.779999999999984</c:v>
                </c:pt>
                <c:pt idx="357">
                  <c:v>1.7849999999999839</c:v>
                </c:pt>
                <c:pt idx="358">
                  <c:v>1.7899999999999838</c:v>
                </c:pt>
                <c:pt idx="359">
                  <c:v>1.7949999999999837</c:v>
                </c:pt>
                <c:pt idx="360">
                  <c:v>1.7999999999999836</c:v>
                </c:pt>
                <c:pt idx="361">
                  <c:v>1.8049999999999835</c:v>
                </c:pt>
                <c:pt idx="362">
                  <c:v>1.8099999999999834</c:v>
                </c:pt>
                <c:pt idx="363">
                  <c:v>1.8149999999999833</c:v>
                </c:pt>
                <c:pt idx="364">
                  <c:v>1.8199999999999832</c:v>
                </c:pt>
                <c:pt idx="365">
                  <c:v>1.8249999999999831</c:v>
                </c:pt>
                <c:pt idx="366">
                  <c:v>1.829999999999983</c:v>
                </c:pt>
                <c:pt idx="367">
                  <c:v>1.8349999999999829</c:v>
                </c:pt>
                <c:pt idx="368">
                  <c:v>1.8399999999999828</c:v>
                </c:pt>
                <c:pt idx="369">
                  <c:v>1.8449999999999827</c:v>
                </c:pt>
                <c:pt idx="370">
                  <c:v>1.8499999999999825</c:v>
                </c:pt>
                <c:pt idx="371">
                  <c:v>1.8549999999999824</c:v>
                </c:pt>
                <c:pt idx="372">
                  <c:v>1.8599999999999823</c:v>
                </c:pt>
                <c:pt idx="373">
                  <c:v>1.8649999999999822</c:v>
                </c:pt>
                <c:pt idx="374">
                  <c:v>1.8699999999999821</c:v>
                </c:pt>
                <c:pt idx="375">
                  <c:v>1.874999999999982</c:v>
                </c:pt>
                <c:pt idx="376">
                  <c:v>1.8799999999999819</c:v>
                </c:pt>
                <c:pt idx="377">
                  <c:v>1.8849999999999818</c:v>
                </c:pt>
                <c:pt idx="378">
                  <c:v>1.8899999999999817</c:v>
                </c:pt>
                <c:pt idx="379">
                  <c:v>1.8949999999999816</c:v>
                </c:pt>
                <c:pt idx="380">
                  <c:v>1.8999999999999815</c:v>
                </c:pt>
                <c:pt idx="381">
                  <c:v>1.9049999999999814</c:v>
                </c:pt>
                <c:pt idx="382">
                  <c:v>1.9099999999999813</c:v>
                </c:pt>
                <c:pt idx="383">
                  <c:v>1.9149999999999812</c:v>
                </c:pt>
                <c:pt idx="384">
                  <c:v>1.9199999999999811</c:v>
                </c:pt>
                <c:pt idx="385">
                  <c:v>1.9249999999999809</c:v>
                </c:pt>
                <c:pt idx="386">
                  <c:v>1.9299999999999808</c:v>
                </c:pt>
                <c:pt idx="387">
                  <c:v>1.9349999999999807</c:v>
                </c:pt>
                <c:pt idx="388">
                  <c:v>1.9399999999999806</c:v>
                </c:pt>
                <c:pt idx="389">
                  <c:v>1.9449999999999805</c:v>
                </c:pt>
                <c:pt idx="390">
                  <c:v>1.9499999999999804</c:v>
                </c:pt>
              </c:numCache>
            </c:numRef>
          </c:xVal>
          <c:yVal>
            <c:numRef>
              <c:f>Static!$B$10:$B$400</c:f>
              <c:numCache>
                <c:formatCode>General</c:formatCode>
                <c:ptCount val="391"/>
                <c:pt idx="0">
                  <c:v>0.5</c:v>
                </c:pt>
                <c:pt idx="1">
                  <c:v>0.49937500000000001</c:v>
                </c:pt>
                <c:pt idx="2">
                  <c:v>0.49812578125000001</c:v>
                </c:pt>
                <c:pt idx="3">
                  <c:v>0.49625390527343749</c:v>
                </c:pt>
                <c:pt idx="4">
                  <c:v>0.49376171191528317</c:v>
                </c:pt>
                <c:pt idx="5">
                  <c:v>0.49065231641723478</c:v>
                </c:pt>
                <c:pt idx="6">
                  <c:v>0.48692960552366482</c:v>
                </c:pt>
                <c:pt idx="7">
                  <c:v>0.48259823262319029</c:v>
                </c:pt>
                <c:pt idx="8">
                  <c:v>0.47766361193193679</c:v>
                </c:pt>
                <c:pt idx="9">
                  <c:v>0.47213191172576835</c:v>
                </c:pt>
                <c:pt idx="10">
                  <c:v>0.46601004662994272</c:v>
                </c:pt>
                <c:pt idx="11">
                  <c:v>0.45930566897582964</c:v>
                </c:pt>
                <c:pt idx="12">
                  <c:v>0.4520271592354968</c:v>
                </c:pt>
                <c:pt idx="13">
                  <c:v>0.44418361554611957</c:v>
                </c:pt>
                <c:pt idx="14">
                  <c:v>0.43578484233730969</c:v>
                </c:pt>
                <c:pt idx="15">
                  <c:v>0.42684133807557817</c:v>
                </c:pt>
                <c:pt idx="16">
                  <c:v>0.41736428214125215</c:v>
                </c:pt>
                <c:pt idx="17">
                  <c:v>0.4073655208542496</c:v>
                </c:pt>
                <c:pt idx="18">
                  <c:v>0.39685755266617923</c:v>
                </c:pt>
                <c:pt idx="19">
                  <c:v>0.38585351253727612</c:v>
                </c:pt>
                <c:pt idx="20">
                  <c:v>0.37436715551770144</c:v>
                </c:pt>
                <c:pt idx="21">
                  <c:v>0.3624128395537296</c:v>
                </c:pt>
                <c:pt idx="22">
                  <c:v>0.35000550754031562</c:v>
                </c:pt>
                <c:pt idx="23">
                  <c:v>0.33716066864247624</c:v>
                </c:pt>
                <c:pt idx="24">
                  <c:v>0.32389437890883377</c:v>
                </c:pt>
                <c:pt idx="25">
                  <c:v>0.31022322120155527</c:v>
                </c:pt>
                <c:pt idx="26">
                  <c:v>0.29616428446777482</c:v>
                </c:pt>
                <c:pt idx="27">
                  <c:v>0.28173514237840963</c:v>
                </c:pt>
                <c:pt idx="28">
                  <c:v>0.26695383136107143</c:v>
                </c:pt>
                <c:pt idx="29">
                  <c:v>0.25183882805453189</c:v>
                </c:pt>
                <c:pt idx="30">
                  <c:v>0.2364090262129242</c:v>
                </c:pt>
                <c:pt idx="31">
                  <c:v>0.22068371308855037</c:v>
                </c:pt>
                <c:pt idx="32">
                  <c:v>0.20468254532281582</c:v>
                </c:pt>
                <c:pt idx="33">
                  <c:v>0.18842552437542776</c:v>
                </c:pt>
                <c:pt idx="34">
                  <c:v>0.17193297152257042</c:v>
                </c:pt>
                <c:pt idx="35">
                  <c:v>0.15522550245530986</c:v>
                </c:pt>
                <c:pt idx="36">
                  <c:v>0.13832400150998017</c:v>
                </c:pt>
                <c:pt idx="37">
                  <c:v>0.121249595562763</c:v>
                </c:pt>
                <c:pt idx="38">
                  <c:v>0.10402362762109239</c:v>
                </c:pt>
                <c:pt idx="39">
                  <c:v>8.6667630144895411E-2</c:v>
                </c:pt>
                <c:pt idx="40">
                  <c:v>6.9203298131017305E-2</c:v>
                </c:pt>
                <c:pt idx="41">
                  <c:v>5.1652461994475429E-2</c:v>
                </c:pt>
                <c:pt idx="42">
                  <c:v>3.4037060280440463E-2</c:v>
                </c:pt>
                <c:pt idx="43">
                  <c:v>1.6379112241054948E-2</c:v>
                </c:pt>
                <c:pt idx="44">
                  <c:v>-1.2993096886318826E-3</c:v>
                </c:pt>
                <c:pt idx="45">
                  <c:v>-1.8976107481207927E-2</c:v>
                </c:pt>
                <c:pt idx="46">
                  <c:v>-3.662918513943246E-2</c:v>
                </c:pt>
                <c:pt idx="47">
                  <c:v>-5.4236476316232698E-2</c:v>
                </c:pt>
                <c:pt idx="48">
                  <c:v>-7.1775971897637653E-2</c:v>
                </c:pt>
                <c:pt idx="49">
                  <c:v>-8.9225747514170561E-2</c:v>
                </c:pt>
                <c:pt idx="50">
                  <c:v>-0.10656399094631075</c:v>
                </c:pt>
                <c:pt idx="51">
                  <c:v>-0.12376902938976805</c:v>
                </c:pt>
                <c:pt idx="52">
                  <c:v>-0.14081935654648814</c:v>
                </c:pt>
                <c:pt idx="53">
                  <c:v>-0.15769365950752512</c:v>
                </c:pt>
                <c:pt idx="54">
                  <c:v>-0.17437084539417769</c:v>
                </c:pt>
                <c:pt idx="55">
                  <c:v>-0.19083006772408753</c:v>
                </c:pt>
                <c:pt idx="56">
                  <c:v>-0.20705075246934226</c:v>
                </c:pt>
                <c:pt idx="57">
                  <c:v>-0.22301262377401032</c:v>
                </c:pt>
                <c:pt idx="58">
                  <c:v>-0.23869572929896088</c:v>
                </c:pt>
                <c:pt idx="59">
                  <c:v>-0.25408046516228772</c:v>
                </c:pt>
                <c:pt idx="60">
                  <c:v>-0.26914760044416169</c:v>
                </c:pt>
                <c:pt idx="61">
                  <c:v>-0.28387830122548047</c:v>
                </c:pt>
                <c:pt idx="62">
                  <c:v>-0.2982541541302674</c:v>
                </c:pt>
                <c:pt idx="63">
                  <c:v>-0.31225718934239149</c:v>
                </c:pt>
                <c:pt idx="64">
                  <c:v>-0.32586990306783759</c:v>
                </c:pt>
                <c:pt idx="65">
                  <c:v>-0.33907527941444893</c:v>
                </c:pt>
                <c:pt idx="66">
                  <c:v>-0.35185681166179217</c:v>
                </c:pt>
                <c:pt idx="67">
                  <c:v>-0.36419852289455817</c:v>
                </c:pt>
                <c:pt idx="68">
                  <c:v>-0.37608498597370599</c:v>
                </c:pt>
                <c:pt idx="69">
                  <c:v>-0.38750134282038667</c:v>
                </c:pt>
                <c:pt idx="70">
                  <c:v>-0.39843332298854189</c:v>
                </c:pt>
                <c:pt idx="71">
                  <c:v>-0.40886726150296143</c:v>
                </c:pt>
                <c:pt idx="72">
                  <c:v>-0.41879011594050225</c:v>
                </c:pt>
                <c:pt idx="73">
                  <c:v>-0.42818948273311747</c:v>
                </c:pt>
                <c:pt idx="74">
                  <c:v>-0.43705361267231624</c:v>
                </c:pt>
                <c:pt idx="75">
                  <c:v>-0.44537142559567466</c:v>
                </c:pt>
                <c:pt idx="76">
                  <c:v>-0.45313252423703848</c:v>
                </c:pt>
                <c:pt idx="77">
                  <c:v>-0.46032720722310599</c:v>
                </c:pt>
                <c:pt idx="78">
                  <c:v>-0.46694648120014465</c:v>
                </c:pt>
                <c:pt idx="79">
                  <c:v>-0.4729820720756831</c:v>
                </c:pt>
                <c:pt idx="80">
                  <c:v>-0.47842643536112694</c:v>
                </c:pt>
                <c:pt idx="81">
                  <c:v>-0.48327276560236937</c:v>
                </c:pt>
                <c:pt idx="82">
                  <c:v>-0.48751500488660882</c:v>
                </c:pt>
                <c:pt idx="83">
                  <c:v>-0.49114785041474002</c:v>
                </c:pt>
                <c:pt idx="84">
                  <c:v>-0.49416676112985281</c:v>
                </c:pt>
                <c:pt idx="85">
                  <c:v>-0.4965679633935533</c:v>
                </c:pt>
                <c:pt idx="86">
                  <c:v>-0.49834845570301184</c:v>
                </c:pt>
                <c:pt idx="87">
                  <c:v>-0.4995060124428416</c:v>
                </c:pt>
                <c:pt idx="88">
                  <c:v>-0.50003918666711777</c:v>
                </c:pt>
                <c:pt idx="89">
                  <c:v>-0.49994731190806008</c:v>
                </c:pt>
                <c:pt idx="90">
                  <c:v>-0.49923050300911731</c:v>
                </c:pt>
                <c:pt idx="91">
                  <c:v>-0.49788965598141316</c:v>
                </c:pt>
                <c:pt idx="92">
                  <c:v>-0.49592644688373222</c:v>
                </c:pt>
                <c:pt idx="93">
                  <c:v>-0.49334332972744666</c:v>
                </c:pt>
                <c:pt idx="94">
                  <c:v>-0.49014353340900174</c:v>
                </c:pt>
                <c:pt idx="95">
                  <c:v>-0.48633105767379559</c:v>
                </c:pt>
                <c:pt idx="96">
                  <c:v>-0.48191066811649719</c:v>
                </c:pt>
                <c:pt idx="97">
                  <c:v>-0.47688789022405315</c:v>
                </c:pt>
                <c:pt idx="98">
                  <c:v>-0.47126900246882908</c:v>
                </c:pt>
                <c:pt idx="99">
                  <c:v>-0.46506102846051894</c:v>
                </c:pt>
                <c:pt idx="100">
                  <c:v>-0.4582717281666332</c:v>
                </c:pt>
                <c:pt idx="101">
                  <c:v>-0.45090958821253913</c:v>
                </c:pt>
                <c:pt idx="102">
                  <c:v>-0.44298381127317937</c:v>
                </c:pt>
                <c:pt idx="103">
                  <c:v>-0.43450430456972816</c:v>
                </c:pt>
                <c:pt idx="104">
                  <c:v>-0.42548166748556482</c:v>
                </c:pt>
                <c:pt idx="105">
                  <c:v>-0.41592717831704451</c:v>
                </c:pt>
                <c:pt idx="106">
                  <c:v>-0.40585278017562787</c:v>
                </c:pt>
                <c:pt idx="107">
                  <c:v>-0.3952710660589917</c:v>
                </c:pt>
                <c:pt idx="108">
                  <c:v>-0.3841952631097818</c:v>
                </c:pt>
                <c:pt idx="109">
                  <c:v>-0.37263921608168465</c:v>
                </c:pt>
                <c:pt idx="110">
                  <c:v>-0.36061737003348543</c:v>
                </c:pt>
                <c:pt idx="111">
                  <c:v>-0.34814475227274433</c:v>
                </c:pt>
                <c:pt idx="112">
                  <c:v>-0.33523695357166228</c:v>
                </c:pt>
                <c:pt idx="113">
                  <c:v>-0.32191010867861569</c:v>
                </c:pt>
                <c:pt idx="114">
                  <c:v>-0.30818087614972084</c:v>
                </c:pt>
                <c:pt idx="115">
                  <c:v>-0.29406641752563883</c:v>
                </c:pt>
                <c:pt idx="116">
                  <c:v>-0.27958437587964974</c:v>
                </c:pt>
                <c:pt idx="117">
                  <c:v>-0.26475285376381108</c:v>
                </c:pt>
                <c:pt idx="118">
                  <c:v>-0.24959039058076768</c:v>
                </c:pt>
                <c:pt idx="119">
                  <c:v>-0.23411593940949832</c:v>
                </c:pt>
                <c:pt idx="120">
                  <c:v>-0.21834884331396709</c:v>
                </c:pt>
                <c:pt idx="121">
                  <c:v>-0.20230881116429339</c:v>
                </c:pt>
                <c:pt idx="122">
                  <c:v>-0.18601589300066435</c:v>
                </c:pt>
                <c:pt idx="123">
                  <c:v>-0.16949045497078447</c:v>
                </c:pt>
                <c:pt idx="124">
                  <c:v>-0.1527531538721911</c:v>
                </c:pt>
                <c:pt idx="125">
                  <c:v>-0.13582491133125749</c:v>
                </c:pt>
                <c:pt idx="126">
                  <c:v>-0.11872688765115981</c:v>
                </c:pt>
                <c:pt idx="127">
                  <c:v>-0.10148045536149819</c:v>
                </c:pt>
                <c:pt idx="128">
                  <c:v>-8.4107172502634692E-2</c:v>
                </c:pt>
                <c:pt idx="129">
                  <c:v>-6.6628755678142901E-2</c:v>
                </c:pt>
                <c:pt idx="130">
                  <c:v>-4.906705290905343E-2</c:v>
                </c:pt>
                <c:pt idx="131">
                  <c:v>-3.1444016323827637E-2</c:v>
                </c:pt>
                <c:pt idx="132">
                  <c:v>-1.3781674718197062E-2</c:v>
                </c:pt>
                <c:pt idx="133">
                  <c:v>3.8978939808312595E-3</c:v>
                </c:pt>
                <c:pt idx="134">
                  <c:v>2.1572590312383542E-2</c:v>
                </c:pt>
                <c:pt idx="135">
                  <c:v>3.9220320906045346E-2</c:v>
                </c:pt>
                <c:pt idx="136">
                  <c:v>5.6819026098574595E-2</c:v>
                </c:pt>
                <c:pt idx="137">
                  <c:v>7.4346707508480631E-2</c:v>
                </c:pt>
                <c:pt idx="138">
                  <c:v>9.1781455534001063E-2</c:v>
                </c:pt>
                <c:pt idx="139">
                  <c:v>0.10910147674010399</c:v>
                </c:pt>
                <c:pt idx="140">
                  <c:v>0.12628512110028178</c:v>
                </c:pt>
                <c:pt idx="141">
                  <c:v>0.14331090905908422</c:v>
                </c:pt>
                <c:pt idx="142">
                  <c:v>0.16015755838156281</c:v>
                </c:pt>
                <c:pt idx="143">
                  <c:v>0.17680401075606444</c:v>
                </c:pt>
                <c:pt idx="144">
                  <c:v>0.193229458117121</c:v>
                </c:pt>
                <c:pt idx="145">
                  <c:v>0.20941336865553115</c:v>
                </c:pt>
                <c:pt idx="146">
                  <c:v>0.22533551248312189</c:v>
                </c:pt>
                <c:pt idx="147">
                  <c:v>0.24097598692010874</c:v>
                </c:pt>
                <c:pt idx="148">
                  <c:v>0.25631524137344547</c:v>
                </c:pt>
                <c:pt idx="149">
                  <c:v>0.27133410177506534</c:v>
                </c:pt>
                <c:pt idx="150">
                  <c:v>0.2860137945494664</c:v>
                </c:pt>
                <c:pt idx="151">
                  <c:v>0.30033597008068064</c:v>
                </c:pt>
                <c:pt idx="152">
                  <c:v>0.31428272564929399</c:v>
                </c:pt>
                <c:pt idx="153">
                  <c:v>0.32783662781084577</c:v>
                </c:pt>
                <c:pt idx="154">
                  <c:v>0.34098073418763397</c:v>
                </c:pt>
                <c:pt idx="155">
                  <c:v>0.35369861464668761</c:v>
                </c:pt>
                <c:pt idx="156">
                  <c:v>0.36597437183743292</c:v>
                </c:pt>
                <c:pt idx="157">
                  <c:v>0.37779266106338144</c:v>
                </c:pt>
                <c:pt idx="158">
                  <c:v>0.38913870946300072</c:v>
                </c:pt>
                <c:pt idx="159">
                  <c:v>0.39999833447579125</c:v>
                </c:pt>
                <c:pt idx="160">
                  <c:v>0.41035796157048704</c:v>
                </c:pt>
                <c:pt idx="161">
                  <c:v>0.42020464121321971</c:v>
                </c:pt>
                <c:pt idx="162">
                  <c:v>0.42952606505443586</c:v>
                </c:pt>
                <c:pt idx="163">
                  <c:v>0.43831058131433398</c:v>
                </c:pt>
                <c:pt idx="164">
                  <c:v>0.44654720934758918</c:v>
                </c:pt>
                <c:pt idx="165">
                  <c:v>0.45422565336915988</c:v>
                </c:pt>
                <c:pt idx="166">
                  <c:v>0.46133631532401914</c:v>
                </c:pt>
                <c:pt idx="167">
                  <c:v>0.46787030688472336</c:v>
                </c:pt>
                <c:pt idx="168">
                  <c:v>0.47381946056182167</c:v>
                </c:pt>
                <c:pt idx="169">
                  <c:v>0.47917633991321773</c:v>
                </c:pt>
                <c:pt idx="170">
                  <c:v>0.48393424883972225</c:v>
                </c:pt>
                <c:pt idx="171">
                  <c:v>0.48808723995517711</c:v>
                </c:pt>
                <c:pt idx="172">
                  <c:v>0.49163012202068801</c:v>
                </c:pt>
                <c:pt idx="173">
                  <c:v>0.49455846643367307</c:v>
                </c:pt>
                <c:pt idx="174">
                  <c:v>0.49686861276361605</c:v>
                </c:pt>
                <c:pt idx="175">
                  <c:v>0.49855767332760448</c:v>
                </c:pt>
                <c:pt idx="176">
                  <c:v>0.49962353679993343</c:v>
                </c:pt>
                <c:pt idx="177">
                  <c:v>0.5000648708512625</c:v>
                </c:pt>
                <c:pt idx="178">
                  <c:v>0.49988112381402744</c:v>
                </c:pt>
                <c:pt idx="179">
                  <c:v>0.49907252537202484</c:v>
                </c:pt>
                <c:pt idx="180">
                  <c:v>0.49764008627330719</c:v>
                </c:pt>
                <c:pt idx="181">
                  <c:v>0.49558559706674793</c:v>
                </c:pt>
                <c:pt idx="182">
                  <c:v>0.49291162586385523</c:v>
                </c:pt>
                <c:pt idx="183">
                  <c:v>0.48962151512863272</c:v>
                </c:pt>
                <c:pt idx="184">
                  <c:v>0.48571937749949939</c:v>
                </c:pt>
                <c:pt idx="185">
                  <c:v>0.48121009064849174</c:v>
                </c:pt>
                <c:pt idx="186">
                  <c:v>0.47609929118417343</c:v>
                </c:pt>
                <c:pt idx="187">
                  <c:v>0.47039336760587491</c:v>
                </c:pt>
                <c:pt idx="188">
                  <c:v>0.46409945231806904</c:v>
                </c:pt>
                <c:pt idx="189">
                  <c:v>0.45722541271486561</c:v>
                </c:pt>
                <c:pt idx="190">
                  <c:v>0.44977984134576859</c:v>
                </c:pt>
                <c:pt idx="191">
                  <c:v>0.44177204517498936</c:v>
                </c:pt>
                <c:pt idx="192">
                  <c:v>0.43321203394774138</c:v>
                </c:pt>
                <c:pt idx="193">
                  <c:v>0.42411050767805875</c:v>
                </c:pt>
                <c:pt idx="194">
                  <c:v>0.41447884327377854</c:v>
                </c:pt>
                <c:pt idx="195">
                  <c:v>0.4043290803154061</c:v>
                </c:pt>
                <c:pt idx="196">
                  <c:v>0.39367390600663937</c:v>
                </c:pt>
                <c:pt idx="197">
                  <c:v>0.38252663931536435</c:v>
                </c:pt>
                <c:pt idx="198">
                  <c:v>0.37090121432494516</c:v>
                </c:pt>
                <c:pt idx="199">
                  <c:v>0.35881216281661976</c:v>
                </c:pt>
                <c:pt idx="200">
                  <c:v>0.34627459610477362</c:v>
                </c:pt>
                <c:pt idx="201">
                  <c:v>0.3333041861477965</c:v>
                </c:pt>
                <c:pt idx="202">
                  <c:v>0.31991714595813464</c:v>
                </c:pt>
                <c:pt idx="203">
                  <c:v>0.30613020933602508</c:v>
                </c:pt>
                <c:pt idx="204">
                  <c:v>0.29196060995224549</c:v>
                </c:pt>
                <c:pt idx="205">
                  <c:v>0.27742605980602558</c:v>
                </c:pt>
                <c:pt idx="206">
                  <c:v>0.26254472708504817</c:v>
                </c:pt>
                <c:pt idx="207">
                  <c:v>0.24733521345521445</c:v>
                </c:pt>
                <c:pt idx="208">
                  <c:v>0.23181653080856171</c:v>
                </c:pt>
                <c:pt idx="209">
                  <c:v>0.21600807749839826</c:v>
                </c:pt>
                <c:pt idx="210">
                  <c:v>0.19992961409136181</c:v>
                </c:pt>
                <c:pt idx="211">
                  <c:v>0.18360123866671119</c:v>
                </c:pt>
                <c:pt idx="212">
                  <c:v>0.16704336169372716</c:v>
                </c:pt>
                <c:pt idx="213">
                  <c:v>0.15027668051862597</c:v>
                </c:pt>
                <c:pt idx="214">
                  <c:v>0.13332215349287649</c:v>
                </c:pt>
                <c:pt idx="215">
                  <c:v>0.11620097377526092</c:v>
                </c:pt>
                <c:pt idx="216">
                  <c:v>9.8934542840426284E-2</c:v>
                </c:pt>
                <c:pt idx="217">
                  <c:v>8.1544443727041116E-2</c:v>
                </c:pt>
                <c:pt idx="218">
                  <c:v>6.4052414058997142E-2</c:v>
                </c:pt>
                <c:pt idx="219">
                  <c:v>4.6480318873379417E-2</c:v>
                </c:pt>
                <c:pt idx="220">
                  <c:v>2.8850123289169968E-2</c:v>
                </c:pt>
                <c:pt idx="221">
                  <c:v>1.1183865050849055E-2</c:v>
                </c:pt>
                <c:pt idx="222">
                  <c:v>-6.4963730187854174E-3</c:v>
                </c:pt>
                <c:pt idx="223">
                  <c:v>-2.4168490622146408E-2</c:v>
                </c:pt>
                <c:pt idx="224">
                  <c:v>-4.1810397612229711E-2</c:v>
                </c:pt>
                <c:pt idx="225">
                  <c:v>-5.9400041605297729E-2</c:v>
                </c:pt>
                <c:pt idx="226">
                  <c:v>-7.6915435546359129E-2</c:v>
                </c:pt>
                <c:pt idx="227">
                  <c:v>-9.4334685192987572E-2</c:v>
                </c:pt>
                <c:pt idx="228">
                  <c:v>-0.11163601648312479</c:v>
                </c:pt>
                <c:pt idx="229">
                  <c:v>-0.12879780275265812</c:v>
                </c:pt>
                <c:pt idx="230">
                  <c:v>-0.1457985917687506</c:v>
                </c:pt>
                <c:pt idx="231">
                  <c:v>-0.16261713254513216</c:v>
                </c:pt>
                <c:pt idx="232">
                  <c:v>-0.17923240190583228</c:v>
                </c:pt>
                <c:pt idx="233">
                  <c:v>-0.19562363076415012</c:v>
                </c:pt>
                <c:pt idx="234">
                  <c:v>-0.21177033008401278</c:v>
                </c:pt>
                <c:pt idx="235">
                  <c:v>-0.22765231649127041</c:v>
                </c:pt>
                <c:pt idx="236">
                  <c:v>-0.24324973750291395</c:v>
                </c:pt>
                <c:pt idx="237">
                  <c:v>-0.25854309634267886</c:v>
                </c:pt>
                <c:pt idx="238">
                  <c:v>-0.27351327631201544</c:v>
                </c:pt>
                <c:pt idx="239">
                  <c:v>-0.28814156468596197</c:v>
                </c:pt>
                <c:pt idx="240">
                  <c:v>-0.30240967610405106</c:v>
                </c:pt>
                <c:pt idx="241">
                  <c:v>-0.3162997754270101</c:v>
                </c:pt>
                <c:pt idx="242">
                  <c:v>-0.32979450003068539</c:v>
                </c:pt>
                <c:pt idx="243">
                  <c:v>-0.34287698150932228</c:v>
                </c:pt>
                <c:pt idx="244">
                  <c:v>-0.35553086676107254</c:v>
                </c:pt>
                <c:pt idx="245">
                  <c:v>-0.36774033842937148</c:v>
                </c:pt>
                <c:pt idx="246">
                  <c:v>-0.37949013467463366</c:v>
                </c:pt>
                <c:pt idx="247">
                  <c:v>-0.39076556825155256</c:v>
                </c:pt>
                <c:pt idx="248">
                  <c:v>-0.40155254486815706</c:v>
                </c:pt>
                <c:pt idx="249">
                  <c:v>-0.41183758080367633</c:v>
                </c:pt>
                <c:pt idx="250">
                  <c:v>-0.42160781976319101</c:v>
                </c:pt>
                <c:pt idx="251">
                  <c:v>-0.43085104894800169</c:v>
                </c:pt>
                <c:pt idx="252">
                  <c:v>-0.43955571432162738</c:v>
                </c:pt>
                <c:pt idx="253">
                  <c:v>-0.44771093505235104</c:v>
                </c:pt>
                <c:pt idx="254">
                  <c:v>-0.45530651711425923</c:v>
                </c:pt>
                <c:pt idx="255">
                  <c:v>-0.46233296602977464</c:v>
                </c:pt>
                <c:pt idx="256">
                  <c:v>-0.46878149873775282</c:v>
                </c:pt>
                <c:pt idx="257">
                  <c:v>-0.47464405457230879</c:v>
                </c:pt>
                <c:pt idx="258">
                  <c:v>-0.4799133053386494</c:v>
                </c:pt>
                <c:pt idx="259">
                  <c:v>-0.48458266447331666</c:v>
                </c:pt>
                <c:pt idx="260">
                  <c:v>-0.48864629527739228</c:v>
                </c:pt>
                <c:pt idx="261">
                  <c:v>-0.49209911821237118</c:v>
                </c:pt>
                <c:pt idx="262">
                  <c:v>-0.4949368172495846</c:v>
                </c:pt>
                <c:pt idx="263">
                  <c:v>-0.49715584526523604</c:v>
                </c:pt>
                <c:pt idx="264">
                  <c:v>-0.49875342847430593</c:v>
                </c:pt>
                <c:pt idx="265">
                  <c:v>-0.49972756989778294</c:v>
                </c:pt>
                <c:pt idx="266">
                  <c:v>-0.50007705185888773</c:v>
                </c:pt>
                <c:pt idx="267">
                  <c:v>-0.49980143750516892</c:v>
                </c:pt>
                <c:pt idx="268">
                  <c:v>-0.49890107135456863</c:v>
                </c:pt>
                <c:pt idx="269">
                  <c:v>-0.49737707886477511</c:v>
                </c:pt>
                <c:pt idx="270">
                  <c:v>-0.49523136502640064</c:v>
                </c:pt>
                <c:pt idx="271">
                  <c:v>-0.49246661198174319</c:v>
                </c:pt>
                <c:pt idx="272">
                  <c:v>-0.48908627567210855</c:v>
                </c:pt>
                <c:pt idx="273">
                  <c:v>-0.48509458151788376</c:v>
                </c:pt>
                <c:pt idx="274">
                  <c:v>-0.48049651913676161</c:v>
                </c:pt>
                <c:pt idx="275">
                  <c:v>-0.47529783610671855</c:v>
                </c:pt>
                <c:pt idx="276">
                  <c:v>-0.4695050307815421</c:v>
                </c:pt>
                <c:pt idx="277">
                  <c:v>-0.4631253441678887</c:v>
                </c:pt>
                <c:pt idx="278">
                  <c:v>-0.45616675087402542</c:v>
                </c:pt>
                <c:pt idx="279">
                  <c:v>-0.44863794914156963</c:v>
                </c:pt>
                <c:pt idx="280">
                  <c:v>-0.44054834997268688</c:v>
                </c:pt>
                <c:pt idx="281">
                  <c:v>-0.43190806536633825</c:v>
                </c:pt>
                <c:pt idx="282">
                  <c:v>-0.42272789567828173</c:v>
                </c:pt>
                <c:pt idx="283">
                  <c:v>-0.41301931612062731</c:v>
                </c:pt>
                <c:pt idx="284">
                  <c:v>-0.40279446241782213</c:v>
                </c:pt>
                <c:pt idx="285">
                  <c:v>-0.39206611563699467</c:v>
                </c:pt>
                <c:pt idx="286">
                  <c:v>-0.38084768621162096</c:v>
                </c:pt>
                <c:pt idx="287">
                  <c:v>-0.36915319717848272</c:v>
                </c:pt>
                <c:pt idx="288">
                  <c:v>-0.35699726664887138</c:v>
                </c:pt>
                <c:pt idx="289">
                  <c:v>-0.34439508953594894</c:v>
                </c:pt>
                <c:pt idx="290">
                  <c:v>-0.3313624185611066</c:v>
                </c:pt>
                <c:pt idx="291">
                  <c:v>-0.31791554456306287</c:v>
                </c:pt>
                <c:pt idx="292">
                  <c:v>-0.30407127613431528</c:v>
                </c:pt>
                <c:pt idx="293">
                  <c:v>-0.2898469186103998</c:v>
                </c:pt>
                <c:pt idx="294">
                  <c:v>-0.27526025243822133</c:v>
                </c:pt>
                <c:pt idx="295">
                  <c:v>-0.26032951095049511</c:v>
                </c:pt>
                <c:pt idx="296">
                  <c:v>-0.24507335757408077</c:v>
                </c:pt>
                <c:pt idx="297">
                  <c:v>-0.22951086250069883</c:v>
                </c:pt>
                <c:pt idx="298">
                  <c:v>-0.21366147884919101</c:v>
                </c:pt>
                <c:pt idx="299">
                  <c:v>-0.19754501834912169</c:v>
                </c:pt>
                <c:pt idx="300">
                  <c:v>-0.18118162657611597</c:v>
                </c:pt>
                <c:pt idx="301">
                  <c:v>-0.1645917577698901</c:v>
                </c:pt>
                <c:pt idx="302">
                  <c:v>-0.14779614926645188</c:v>
                </c:pt>
                <c:pt idx="303">
                  <c:v>-0.13081579557643058</c:v>
                </c:pt>
                <c:pt idx="304">
                  <c:v>-0.11367192214193876</c:v>
                </c:pt>
                <c:pt idx="305">
                  <c:v>-9.6385958804769509E-2</c:v>
                </c:pt>
                <c:pt idx="306">
                  <c:v>-7.8979513019094297E-2</c:v>
                </c:pt>
                <c:pt idx="307">
                  <c:v>-6.1474342842145216E-2</c:v>
                </c:pt>
                <c:pt idx="308">
                  <c:v>-4.3892329736643462E-2</c:v>
                </c:pt>
                <c:pt idx="309">
                  <c:v>-2.62554512189709E-2</c:v>
                </c:pt>
                <c:pt idx="310">
                  <c:v>-8.5857533872746236E-3</c:v>
                </c:pt>
                <c:pt idx="311">
                  <c:v>9.0946766361557421E-3</c:v>
                </c:pt>
                <c:pt idx="312">
                  <c:v>2.6763738313790916E-2</c:v>
                </c:pt>
                <c:pt idx="313">
                  <c:v>4.4399345318533845E-2</c:v>
                </c:pt>
                <c:pt idx="314">
                  <c:v>6.1979453141628615E-2</c:v>
                </c:pt>
                <c:pt idx="315">
                  <c:v>7.9482086648296341E-2</c:v>
                </c:pt>
                <c:pt idx="316">
                  <c:v>9.6885367546653695E-2</c:v>
                </c:pt>
                <c:pt idx="317">
                  <c:v>0.11416754173557773</c:v>
                </c:pt>
                <c:pt idx="318">
                  <c:v>0.13130700649733232</c:v>
                </c:pt>
                <c:pt idx="319">
                  <c:v>0.14828233750096523</c:v>
                </c:pt>
                <c:pt idx="320">
                  <c:v>0.16507231558272192</c:v>
                </c:pt>
                <c:pt idx="321">
                  <c:v>0.18165595327000023</c:v>
                </c:pt>
                <c:pt idx="322">
                  <c:v>0.19801252101569103</c:v>
                </c:pt>
                <c:pt idx="323">
                  <c:v>0.21412157311011221</c:v>
                </c:pt>
                <c:pt idx="324">
                  <c:v>0.22996297323814574</c:v>
                </c:pt>
                <c:pt idx="325">
                  <c:v>0.2455169196496316</c:v>
                </c:pt>
                <c:pt idx="326">
                  <c:v>0.26076396991155543</c:v>
                </c:pt>
                <c:pt idx="327">
                  <c:v>0.27568506521108982</c:v>
                </c:pt>
                <c:pt idx="328">
                  <c:v>0.29026155417911031</c:v>
                </c:pt>
                <c:pt idx="329">
                  <c:v>0.30447521620440693</c:v>
                </c:pt>
                <c:pt idx="330">
                  <c:v>0.31830828420944807</c:v>
                </c:pt>
                <c:pt idx="331">
                  <c:v>0.3317434668592274</c:v>
                </c:pt>
                <c:pt idx="332">
                  <c:v>0.34476397017543264</c:v>
                </c:pt>
                <c:pt idx="333">
                  <c:v>0.35735351852891861</c:v>
                </c:pt>
                <c:pt idx="334">
                  <c:v>0.36949637498424343</c:v>
                </c:pt>
                <c:pt idx="335">
                  <c:v>0.38117736097083793</c:v>
                </c:pt>
                <c:pt idx="336">
                  <c:v>0.39238187525621893</c:v>
                </c:pt>
                <c:pt idx="337">
                  <c:v>0.4030959121975296</c:v>
                </c:pt>
                <c:pt idx="338">
                  <c:v>0.41330607924859342</c:v>
                </c:pt>
                <c:pt idx="339">
                  <c:v>0.42299961370059647</c:v>
                </c:pt>
                <c:pt idx="340">
                  <c:v>0.43216439863547379</c:v>
                </c:pt>
                <c:pt idx="341">
                  <c:v>0.44078897807205675</c:v>
                </c:pt>
                <c:pt idx="342">
                  <c:v>0.44886257128604962</c:v>
                </c:pt>
                <c:pt idx="343">
                  <c:v>0.45637508628593493</c:v>
                </c:pt>
                <c:pt idx="344">
                  <c:v>0.46331713242796285</c:v>
                </c:pt>
                <c:pt idx="345">
                  <c:v>0.46968003215445581</c:v>
                </c:pt>
                <c:pt idx="346">
                  <c:v>0.47545583184075568</c:v>
                </c:pt>
                <c:pt idx="347">
                  <c:v>0.4806373117372546</c:v>
                </c:pt>
                <c:pt idx="348">
                  <c:v>0.48521799499408197</c:v>
                </c:pt>
                <c:pt idx="349">
                  <c:v>0.48919215575716674</c:v>
                </c:pt>
                <c:pt idx="350">
                  <c:v>0.49255482632555503</c:v>
                </c:pt>
                <c:pt idx="351">
                  <c:v>0.49530180336103641</c:v>
                </c:pt>
                <c:pt idx="352">
                  <c:v>0.49742965314231646</c:v>
                </c:pt>
                <c:pt idx="353">
                  <c:v>0.49893571585716862</c:v>
                </c:pt>
                <c:pt idx="354">
                  <c:v>0.49981810892719936</c:v>
                </c:pt>
                <c:pt idx="355">
                  <c:v>0.50007572936107103</c:v>
                </c:pt>
                <c:pt idx="356">
                  <c:v>0.49970825513324141</c:v>
                </c:pt>
                <c:pt idx="357">
                  <c:v>0.49871614558649524</c:v>
                </c:pt>
                <c:pt idx="358">
                  <c:v>0.49710064085776595</c:v>
                </c:pt>
                <c:pt idx="359">
                  <c:v>0.49486376032796447</c:v>
                </c:pt>
                <c:pt idx="360">
                  <c:v>0.49200830009775304</c:v>
                </c:pt>
                <c:pt idx="361">
                  <c:v>0.48853782949241942</c:v>
                </c:pt>
                <c:pt idx="362">
                  <c:v>0.48445668660022023</c:v>
                </c:pt>
                <c:pt idx="363">
                  <c:v>0.4797699728497708</c:v>
                </c:pt>
                <c:pt idx="364">
                  <c:v>0.47448354663325915</c:v>
                </c:pt>
                <c:pt idx="365">
                  <c:v>0.46860401598345591</c:v>
                </c:pt>
                <c:pt idx="366">
                  <c:v>0.46213873031367336</c:v>
                </c:pt>
                <c:pt idx="367">
                  <c:v>0.4550957712309987</c:v>
                </c:pt>
                <c:pt idx="368">
                  <c:v>0.4474839424342853</c:v>
                </c:pt>
                <c:pt idx="369">
                  <c:v>0.43931275870952907</c:v>
                </c:pt>
                <c:pt idx="370">
                  <c:v>0.43059243403638592</c:v>
                </c:pt>
                <c:pt idx="371">
                  <c:v>0.42133386882069729</c:v>
                </c:pt>
                <c:pt idx="372">
                  <c:v>0.41154863626898275</c:v>
                </c:pt>
                <c:pt idx="373">
                  <c:v>0.40124896792193199</c:v>
                </c:pt>
                <c:pt idx="374">
                  <c:v>0.39044773836497881</c:v>
                </c:pt>
                <c:pt idx="375">
                  <c:v>0.37915844913506941</c:v>
                </c:pt>
                <c:pt idx="376">
                  <c:v>0.36739521184374119</c:v>
                </c:pt>
                <c:pt idx="377">
                  <c:v>0.35517273053760828</c:v>
                </c:pt>
                <c:pt idx="378">
                  <c:v>0.34250628331830335</c:v>
                </c:pt>
                <c:pt idx="379">
                  <c:v>0.32941170324485058</c:v>
                </c:pt>
                <c:pt idx="380">
                  <c:v>0.31590535854234175</c:v>
                </c:pt>
                <c:pt idx="381">
                  <c:v>0.302004132141655</c:v>
                </c:pt>
                <c:pt idx="382">
                  <c:v>0.28772540057579116</c:v>
                </c:pt>
                <c:pt idx="383">
                  <c:v>0.27308701225920756</c:v>
                </c:pt>
                <c:pt idx="384">
                  <c:v>0.25810726517729998</c:v>
                </c:pt>
                <c:pt idx="385">
                  <c:v>0.24280488401392078</c:v>
                </c:pt>
                <c:pt idx="386">
                  <c:v>0.22719899674552416</c:v>
                </c:pt>
                <c:pt idx="387">
                  <c:v>0.21130911073119563</c:v>
                </c:pt>
                <c:pt idx="388">
                  <c:v>0.1951550883284531</c:v>
                </c:pt>
                <c:pt idx="389">
                  <c:v>0.17875712206530003</c:v>
                </c:pt>
                <c:pt idx="390">
                  <c:v>0.16213570939956531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30A-4A4D-BE73-2F29B2431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3484160"/>
        <c:axId val="1213486240"/>
      </c:scatterChart>
      <c:valAx>
        <c:axId val="1213484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time, 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3486240"/>
        <c:crosses val="autoZero"/>
        <c:crossBetween val="midCat"/>
      </c:valAx>
      <c:valAx>
        <c:axId val="121348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Position, 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3484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Static!$E$9</c:f>
              <c:strCache>
                <c:ptCount val="1"/>
                <c:pt idx="0">
                  <c:v>velocity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Static!$A$10:$A$400</c:f>
              <c:numCache>
                <c:formatCode>General</c:formatCode>
                <c:ptCount val="39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3.0000000000000002E-2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4.9999999999999996E-2</c:v>
                </c:pt>
                <c:pt idx="11">
                  <c:v>5.4999999999999993E-2</c:v>
                </c:pt>
                <c:pt idx="12">
                  <c:v>5.9999999999999991E-2</c:v>
                </c:pt>
                <c:pt idx="13">
                  <c:v>6.4999999999999988E-2</c:v>
                </c:pt>
                <c:pt idx="14">
                  <c:v>6.9999999999999993E-2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9.0000000000000011E-2</c:v>
                </c:pt>
                <c:pt idx="19">
                  <c:v>9.5000000000000015E-2</c:v>
                </c:pt>
                <c:pt idx="20">
                  <c:v>0.10000000000000002</c:v>
                </c:pt>
                <c:pt idx="21">
                  <c:v>0.10500000000000002</c:v>
                </c:pt>
                <c:pt idx="22">
                  <c:v>0.11000000000000003</c:v>
                </c:pt>
                <c:pt idx="23">
                  <c:v>0.11500000000000003</c:v>
                </c:pt>
                <c:pt idx="24">
                  <c:v>0.12000000000000004</c:v>
                </c:pt>
                <c:pt idx="25">
                  <c:v>0.12500000000000003</c:v>
                </c:pt>
                <c:pt idx="26">
                  <c:v>0.13000000000000003</c:v>
                </c:pt>
                <c:pt idx="27">
                  <c:v>0.13500000000000004</c:v>
                </c:pt>
                <c:pt idx="28">
                  <c:v>0.14000000000000004</c:v>
                </c:pt>
                <c:pt idx="29">
                  <c:v>0.14500000000000005</c:v>
                </c:pt>
                <c:pt idx="30">
                  <c:v>0.15000000000000005</c:v>
                </c:pt>
                <c:pt idx="31">
                  <c:v>0.15500000000000005</c:v>
                </c:pt>
                <c:pt idx="32">
                  <c:v>0.16000000000000006</c:v>
                </c:pt>
                <c:pt idx="33">
                  <c:v>0.16500000000000006</c:v>
                </c:pt>
                <c:pt idx="34">
                  <c:v>0.17000000000000007</c:v>
                </c:pt>
                <c:pt idx="35">
                  <c:v>0.17500000000000007</c:v>
                </c:pt>
                <c:pt idx="36">
                  <c:v>0.18000000000000008</c:v>
                </c:pt>
                <c:pt idx="37">
                  <c:v>0.18500000000000008</c:v>
                </c:pt>
                <c:pt idx="38">
                  <c:v>0.19000000000000009</c:v>
                </c:pt>
                <c:pt idx="39">
                  <c:v>0.19500000000000009</c:v>
                </c:pt>
                <c:pt idx="40">
                  <c:v>0.20000000000000009</c:v>
                </c:pt>
                <c:pt idx="41">
                  <c:v>0.2050000000000001</c:v>
                </c:pt>
                <c:pt idx="42">
                  <c:v>0.2100000000000001</c:v>
                </c:pt>
                <c:pt idx="43">
                  <c:v>0.21500000000000011</c:v>
                </c:pt>
                <c:pt idx="44">
                  <c:v>0.22000000000000011</c:v>
                </c:pt>
                <c:pt idx="45">
                  <c:v>0.22500000000000012</c:v>
                </c:pt>
                <c:pt idx="46">
                  <c:v>0.23000000000000012</c:v>
                </c:pt>
                <c:pt idx="47">
                  <c:v>0.23500000000000013</c:v>
                </c:pt>
                <c:pt idx="48">
                  <c:v>0.24000000000000013</c:v>
                </c:pt>
                <c:pt idx="49">
                  <c:v>0.24500000000000013</c:v>
                </c:pt>
                <c:pt idx="50">
                  <c:v>0.25000000000000011</c:v>
                </c:pt>
                <c:pt idx="51">
                  <c:v>0.25500000000000012</c:v>
                </c:pt>
                <c:pt idx="52">
                  <c:v>0.26000000000000012</c:v>
                </c:pt>
                <c:pt idx="53">
                  <c:v>0.26500000000000012</c:v>
                </c:pt>
                <c:pt idx="54">
                  <c:v>0.27000000000000013</c:v>
                </c:pt>
                <c:pt idx="55">
                  <c:v>0.27500000000000013</c:v>
                </c:pt>
                <c:pt idx="56">
                  <c:v>0.28000000000000014</c:v>
                </c:pt>
                <c:pt idx="57">
                  <c:v>0.28500000000000014</c:v>
                </c:pt>
                <c:pt idx="58">
                  <c:v>0.29000000000000015</c:v>
                </c:pt>
                <c:pt idx="59">
                  <c:v>0.29500000000000015</c:v>
                </c:pt>
                <c:pt idx="60">
                  <c:v>0.30000000000000016</c:v>
                </c:pt>
                <c:pt idx="61">
                  <c:v>0.30500000000000016</c:v>
                </c:pt>
                <c:pt idx="62">
                  <c:v>0.31000000000000016</c:v>
                </c:pt>
                <c:pt idx="63">
                  <c:v>0.31500000000000017</c:v>
                </c:pt>
                <c:pt idx="64">
                  <c:v>0.32000000000000017</c:v>
                </c:pt>
                <c:pt idx="65">
                  <c:v>0.32500000000000018</c:v>
                </c:pt>
                <c:pt idx="66">
                  <c:v>0.33000000000000018</c:v>
                </c:pt>
                <c:pt idx="67">
                  <c:v>0.33500000000000019</c:v>
                </c:pt>
                <c:pt idx="68">
                  <c:v>0.34000000000000019</c:v>
                </c:pt>
                <c:pt idx="69">
                  <c:v>0.3450000000000002</c:v>
                </c:pt>
                <c:pt idx="70">
                  <c:v>0.3500000000000002</c:v>
                </c:pt>
                <c:pt idx="71">
                  <c:v>0.3550000000000002</c:v>
                </c:pt>
                <c:pt idx="72">
                  <c:v>0.36000000000000021</c:v>
                </c:pt>
                <c:pt idx="73">
                  <c:v>0.36500000000000021</c:v>
                </c:pt>
                <c:pt idx="74">
                  <c:v>0.37000000000000022</c:v>
                </c:pt>
                <c:pt idx="75">
                  <c:v>0.37500000000000022</c:v>
                </c:pt>
                <c:pt idx="76">
                  <c:v>0.38000000000000023</c:v>
                </c:pt>
                <c:pt idx="77">
                  <c:v>0.38500000000000023</c:v>
                </c:pt>
                <c:pt idx="78">
                  <c:v>0.39000000000000024</c:v>
                </c:pt>
                <c:pt idx="79">
                  <c:v>0.39500000000000024</c:v>
                </c:pt>
                <c:pt idx="80">
                  <c:v>0.40000000000000024</c:v>
                </c:pt>
                <c:pt idx="81">
                  <c:v>0.40500000000000025</c:v>
                </c:pt>
                <c:pt idx="82">
                  <c:v>0.41000000000000025</c:v>
                </c:pt>
                <c:pt idx="83">
                  <c:v>0.41500000000000026</c:v>
                </c:pt>
                <c:pt idx="84">
                  <c:v>0.42000000000000026</c:v>
                </c:pt>
                <c:pt idx="85">
                  <c:v>0.42500000000000027</c:v>
                </c:pt>
                <c:pt idx="86">
                  <c:v>0.43000000000000027</c:v>
                </c:pt>
                <c:pt idx="87">
                  <c:v>0.43500000000000028</c:v>
                </c:pt>
                <c:pt idx="88">
                  <c:v>0.44000000000000028</c:v>
                </c:pt>
                <c:pt idx="89">
                  <c:v>0.44500000000000028</c:v>
                </c:pt>
                <c:pt idx="90">
                  <c:v>0.45000000000000029</c:v>
                </c:pt>
                <c:pt idx="91">
                  <c:v>0.45500000000000029</c:v>
                </c:pt>
                <c:pt idx="92">
                  <c:v>0.4600000000000003</c:v>
                </c:pt>
                <c:pt idx="93">
                  <c:v>0.4650000000000003</c:v>
                </c:pt>
                <c:pt idx="94">
                  <c:v>0.47000000000000031</c:v>
                </c:pt>
                <c:pt idx="95">
                  <c:v>0.47500000000000031</c:v>
                </c:pt>
                <c:pt idx="96">
                  <c:v>0.48000000000000032</c:v>
                </c:pt>
                <c:pt idx="97">
                  <c:v>0.48500000000000032</c:v>
                </c:pt>
                <c:pt idx="98">
                  <c:v>0.49000000000000032</c:v>
                </c:pt>
                <c:pt idx="99">
                  <c:v>0.49500000000000033</c:v>
                </c:pt>
                <c:pt idx="100">
                  <c:v>0.50000000000000033</c:v>
                </c:pt>
                <c:pt idx="101">
                  <c:v>0.50500000000000034</c:v>
                </c:pt>
                <c:pt idx="102">
                  <c:v>0.51000000000000034</c:v>
                </c:pt>
                <c:pt idx="103">
                  <c:v>0.51500000000000035</c:v>
                </c:pt>
                <c:pt idx="104">
                  <c:v>0.52000000000000035</c:v>
                </c:pt>
                <c:pt idx="105">
                  <c:v>0.52500000000000036</c:v>
                </c:pt>
                <c:pt idx="106">
                  <c:v>0.53000000000000036</c:v>
                </c:pt>
                <c:pt idx="107">
                  <c:v>0.53500000000000036</c:v>
                </c:pt>
                <c:pt idx="108">
                  <c:v>0.54000000000000037</c:v>
                </c:pt>
                <c:pt idx="109">
                  <c:v>0.54500000000000037</c:v>
                </c:pt>
                <c:pt idx="110">
                  <c:v>0.55000000000000038</c:v>
                </c:pt>
                <c:pt idx="111">
                  <c:v>0.55500000000000038</c:v>
                </c:pt>
                <c:pt idx="112">
                  <c:v>0.56000000000000039</c:v>
                </c:pt>
                <c:pt idx="113">
                  <c:v>0.56500000000000039</c:v>
                </c:pt>
                <c:pt idx="114">
                  <c:v>0.5700000000000004</c:v>
                </c:pt>
                <c:pt idx="115">
                  <c:v>0.5750000000000004</c:v>
                </c:pt>
                <c:pt idx="116">
                  <c:v>0.5800000000000004</c:v>
                </c:pt>
                <c:pt idx="117">
                  <c:v>0.58500000000000041</c:v>
                </c:pt>
                <c:pt idx="118">
                  <c:v>0.59000000000000041</c:v>
                </c:pt>
                <c:pt idx="119">
                  <c:v>0.59500000000000042</c:v>
                </c:pt>
                <c:pt idx="120">
                  <c:v>0.60000000000000042</c:v>
                </c:pt>
                <c:pt idx="121">
                  <c:v>0.60500000000000043</c:v>
                </c:pt>
                <c:pt idx="122">
                  <c:v>0.61000000000000043</c:v>
                </c:pt>
                <c:pt idx="123">
                  <c:v>0.61500000000000044</c:v>
                </c:pt>
                <c:pt idx="124">
                  <c:v>0.62000000000000044</c:v>
                </c:pt>
                <c:pt idx="125">
                  <c:v>0.62500000000000044</c:v>
                </c:pt>
                <c:pt idx="126">
                  <c:v>0.63000000000000045</c:v>
                </c:pt>
                <c:pt idx="127">
                  <c:v>0.63500000000000045</c:v>
                </c:pt>
                <c:pt idx="128">
                  <c:v>0.64000000000000046</c:v>
                </c:pt>
                <c:pt idx="129">
                  <c:v>0.64500000000000046</c:v>
                </c:pt>
                <c:pt idx="130">
                  <c:v>0.65000000000000047</c:v>
                </c:pt>
                <c:pt idx="131">
                  <c:v>0.65500000000000047</c:v>
                </c:pt>
                <c:pt idx="132">
                  <c:v>0.66000000000000048</c:v>
                </c:pt>
                <c:pt idx="133">
                  <c:v>0.66500000000000048</c:v>
                </c:pt>
                <c:pt idx="134">
                  <c:v>0.67000000000000048</c:v>
                </c:pt>
                <c:pt idx="135">
                  <c:v>0.67500000000000049</c:v>
                </c:pt>
                <c:pt idx="136">
                  <c:v>0.68000000000000049</c:v>
                </c:pt>
                <c:pt idx="137">
                  <c:v>0.6850000000000005</c:v>
                </c:pt>
                <c:pt idx="138">
                  <c:v>0.6900000000000005</c:v>
                </c:pt>
                <c:pt idx="139">
                  <c:v>0.69500000000000051</c:v>
                </c:pt>
                <c:pt idx="140">
                  <c:v>0.70000000000000051</c:v>
                </c:pt>
                <c:pt idx="141">
                  <c:v>0.70500000000000052</c:v>
                </c:pt>
                <c:pt idx="142">
                  <c:v>0.71000000000000052</c:v>
                </c:pt>
                <c:pt idx="143">
                  <c:v>0.71500000000000052</c:v>
                </c:pt>
                <c:pt idx="144">
                  <c:v>0.72000000000000053</c:v>
                </c:pt>
                <c:pt idx="145">
                  <c:v>0.72500000000000053</c:v>
                </c:pt>
                <c:pt idx="146">
                  <c:v>0.73000000000000054</c:v>
                </c:pt>
                <c:pt idx="147">
                  <c:v>0.73500000000000054</c:v>
                </c:pt>
                <c:pt idx="148">
                  <c:v>0.74000000000000055</c:v>
                </c:pt>
                <c:pt idx="149">
                  <c:v>0.74500000000000055</c:v>
                </c:pt>
                <c:pt idx="150">
                  <c:v>0.75000000000000056</c:v>
                </c:pt>
                <c:pt idx="151">
                  <c:v>0.75500000000000056</c:v>
                </c:pt>
                <c:pt idx="152">
                  <c:v>0.76000000000000056</c:v>
                </c:pt>
                <c:pt idx="153">
                  <c:v>0.76500000000000057</c:v>
                </c:pt>
                <c:pt idx="154">
                  <c:v>0.77000000000000057</c:v>
                </c:pt>
                <c:pt idx="155">
                  <c:v>0.77500000000000058</c:v>
                </c:pt>
                <c:pt idx="156">
                  <c:v>0.78000000000000058</c:v>
                </c:pt>
                <c:pt idx="157">
                  <c:v>0.78500000000000059</c:v>
                </c:pt>
                <c:pt idx="158">
                  <c:v>0.79000000000000059</c:v>
                </c:pt>
                <c:pt idx="159">
                  <c:v>0.7950000000000006</c:v>
                </c:pt>
                <c:pt idx="160">
                  <c:v>0.8000000000000006</c:v>
                </c:pt>
                <c:pt idx="161">
                  <c:v>0.8050000000000006</c:v>
                </c:pt>
                <c:pt idx="162">
                  <c:v>0.81000000000000061</c:v>
                </c:pt>
                <c:pt idx="163">
                  <c:v>0.81500000000000061</c:v>
                </c:pt>
                <c:pt idx="164">
                  <c:v>0.82000000000000062</c:v>
                </c:pt>
                <c:pt idx="165">
                  <c:v>0.82500000000000062</c:v>
                </c:pt>
                <c:pt idx="166">
                  <c:v>0.83000000000000063</c:v>
                </c:pt>
                <c:pt idx="167">
                  <c:v>0.83500000000000063</c:v>
                </c:pt>
                <c:pt idx="168">
                  <c:v>0.84000000000000064</c:v>
                </c:pt>
                <c:pt idx="169">
                  <c:v>0.84500000000000064</c:v>
                </c:pt>
                <c:pt idx="170">
                  <c:v>0.85000000000000064</c:v>
                </c:pt>
                <c:pt idx="171">
                  <c:v>0.85500000000000065</c:v>
                </c:pt>
                <c:pt idx="172">
                  <c:v>0.86000000000000065</c:v>
                </c:pt>
                <c:pt idx="173">
                  <c:v>0.86500000000000066</c:v>
                </c:pt>
                <c:pt idx="174">
                  <c:v>0.87000000000000066</c:v>
                </c:pt>
                <c:pt idx="175">
                  <c:v>0.87500000000000067</c:v>
                </c:pt>
                <c:pt idx="176">
                  <c:v>0.88000000000000067</c:v>
                </c:pt>
                <c:pt idx="177">
                  <c:v>0.88500000000000068</c:v>
                </c:pt>
                <c:pt idx="178">
                  <c:v>0.89000000000000068</c:v>
                </c:pt>
                <c:pt idx="179">
                  <c:v>0.89500000000000068</c:v>
                </c:pt>
                <c:pt idx="180">
                  <c:v>0.90000000000000069</c:v>
                </c:pt>
                <c:pt idx="181">
                  <c:v>0.90500000000000069</c:v>
                </c:pt>
                <c:pt idx="182">
                  <c:v>0.9100000000000007</c:v>
                </c:pt>
                <c:pt idx="183">
                  <c:v>0.9150000000000007</c:v>
                </c:pt>
                <c:pt idx="184">
                  <c:v>0.92000000000000071</c:v>
                </c:pt>
                <c:pt idx="185">
                  <c:v>0.92500000000000071</c:v>
                </c:pt>
                <c:pt idx="186">
                  <c:v>0.93000000000000071</c:v>
                </c:pt>
                <c:pt idx="187">
                  <c:v>0.93500000000000072</c:v>
                </c:pt>
                <c:pt idx="188">
                  <c:v>0.94000000000000072</c:v>
                </c:pt>
                <c:pt idx="189">
                  <c:v>0.94500000000000073</c:v>
                </c:pt>
                <c:pt idx="190">
                  <c:v>0.95000000000000073</c:v>
                </c:pt>
                <c:pt idx="191">
                  <c:v>0.95500000000000074</c:v>
                </c:pt>
                <c:pt idx="192">
                  <c:v>0.96000000000000074</c:v>
                </c:pt>
                <c:pt idx="193">
                  <c:v>0.96500000000000075</c:v>
                </c:pt>
                <c:pt idx="194">
                  <c:v>0.97000000000000075</c:v>
                </c:pt>
                <c:pt idx="195">
                  <c:v>0.97500000000000075</c:v>
                </c:pt>
                <c:pt idx="196">
                  <c:v>0.98000000000000076</c:v>
                </c:pt>
                <c:pt idx="197">
                  <c:v>0.98500000000000076</c:v>
                </c:pt>
                <c:pt idx="198">
                  <c:v>0.99000000000000077</c:v>
                </c:pt>
                <c:pt idx="199">
                  <c:v>0.99500000000000077</c:v>
                </c:pt>
                <c:pt idx="200">
                  <c:v>1.0000000000000007</c:v>
                </c:pt>
                <c:pt idx="201">
                  <c:v>1.0050000000000006</c:v>
                </c:pt>
                <c:pt idx="202">
                  <c:v>1.0100000000000005</c:v>
                </c:pt>
                <c:pt idx="203">
                  <c:v>1.0150000000000003</c:v>
                </c:pt>
                <c:pt idx="204">
                  <c:v>1.0200000000000002</c:v>
                </c:pt>
                <c:pt idx="205">
                  <c:v>1.0250000000000001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1.0399999999999998</c:v>
                </c:pt>
                <c:pt idx="209">
                  <c:v>1.0449999999999997</c:v>
                </c:pt>
                <c:pt idx="210">
                  <c:v>1.0499999999999996</c:v>
                </c:pt>
                <c:pt idx="211">
                  <c:v>1.0549999999999995</c:v>
                </c:pt>
                <c:pt idx="212">
                  <c:v>1.0599999999999994</c:v>
                </c:pt>
                <c:pt idx="213">
                  <c:v>1.0649999999999993</c:v>
                </c:pt>
                <c:pt idx="214">
                  <c:v>1.0699999999999992</c:v>
                </c:pt>
                <c:pt idx="215">
                  <c:v>1.0749999999999991</c:v>
                </c:pt>
                <c:pt idx="216">
                  <c:v>1.079999999999999</c:v>
                </c:pt>
                <c:pt idx="217">
                  <c:v>1.0849999999999989</c:v>
                </c:pt>
                <c:pt idx="218">
                  <c:v>1.0899999999999987</c:v>
                </c:pt>
                <c:pt idx="219">
                  <c:v>1.0949999999999986</c:v>
                </c:pt>
                <c:pt idx="220">
                  <c:v>1.0999999999999985</c:v>
                </c:pt>
                <c:pt idx="221">
                  <c:v>1.1049999999999984</c:v>
                </c:pt>
                <c:pt idx="222">
                  <c:v>1.1099999999999983</c:v>
                </c:pt>
                <c:pt idx="223">
                  <c:v>1.1149999999999982</c:v>
                </c:pt>
                <c:pt idx="224">
                  <c:v>1.1199999999999981</c:v>
                </c:pt>
                <c:pt idx="225">
                  <c:v>1.124999999999998</c:v>
                </c:pt>
                <c:pt idx="226">
                  <c:v>1.1299999999999979</c:v>
                </c:pt>
                <c:pt idx="227">
                  <c:v>1.1349999999999978</c:v>
                </c:pt>
                <c:pt idx="228">
                  <c:v>1.1399999999999977</c:v>
                </c:pt>
                <c:pt idx="229">
                  <c:v>1.1449999999999976</c:v>
                </c:pt>
                <c:pt idx="230">
                  <c:v>1.1499999999999975</c:v>
                </c:pt>
                <c:pt idx="231">
                  <c:v>1.1549999999999974</c:v>
                </c:pt>
                <c:pt idx="232">
                  <c:v>1.1599999999999973</c:v>
                </c:pt>
                <c:pt idx="233">
                  <c:v>1.1649999999999971</c:v>
                </c:pt>
                <c:pt idx="234">
                  <c:v>1.169999999999997</c:v>
                </c:pt>
                <c:pt idx="235">
                  <c:v>1.1749999999999969</c:v>
                </c:pt>
                <c:pt idx="236">
                  <c:v>1.1799999999999968</c:v>
                </c:pt>
                <c:pt idx="237">
                  <c:v>1.1849999999999967</c:v>
                </c:pt>
                <c:pt idx="238">
                  <c:v>1.1899999999999966</c:v>
                </c:pt>
                <c:pt idx="239">
                  <c:v>1.1949999999999965</c:v>
                </c:pt>
                <c:pt idx="240">
                  <c:v>1.1999999999999964</c:v>
                </c:pt>
                <c:pt idx="241">
                  <c:v>1.2049999999999963</c:v>
                </c:pt>
                <c:pt idx="242">
                  <c:v>1.2099999999999962</c:v>
                </c:pt>
                <c:pt idx="243">
                  <c:v>1.2149999999999961</c:v>
                </c:pt>
                <c:pt idx="244">
                  <c:v>1.219999999999996</c:v>
                </c:pt>
                <c:pt idx="245">
                  <c:v>1.2249999999999959</c:v>
                </c:pt>
                <c:pt idx="246">
                  <c:v>1.2299999999999958</c:v>
                </c:pt>
                <c:pt idx="247">
                  <c:v>1.2349999999999957</c:v>
                </c:pt>
                <c:pt idx="248">
                  <c:v>1.2399999999999956</c:v>
                </c:pt>
                <c:pt idx="249">
                  <c:v>1.2449999999999954</c:v>
                </c:pt>
                <c:pt idx="250">
                  <c:v>1.2499999999999953</c:v>
                </c:pt>
                <c:pt idx="251">
                  <c:v>1.2549999999999952</c:v>
                </c:pt>
                <c:pt idx="252">
                  <c:v>1.2599999999999951</c:v>
                </c:pt>
                <c:pt idx="253">
                  <c:v>1.264999999999995</c:v>
                </c:pt>
                <c:pt idx="254">
                  <c:v>1.2699999999999949</c:v>
                </c:pt>
                <c:pt idx="255">
                  <c:v>1.2749999999999948</c:v>
                </c:pt>
                <c:pt idx="256">
                  <c:v>1.2799999999999947</c:v>
                </c:pt>
                <c:pt idx="257">
                  <c:v>1.2849999999999946</c:v>
                </c:pt>
                <c:pt idx="258">
                  <c:v>1.2899999999999945</c:v>
                </c:pt>
                <c:pt idx="259">
                  <c:v>1.2949999999999944</c:v>
                </c:pt>
                <c:pt idx="260">
                  <c:v>1.2999999999999943</c:v>
                </c:pt>
                <c:pt idx="261">
                  <c:v>1.3049999999999942</c:v>
                </c:pt>
                <c:pt idx="262">
                  <c:v>1.3099999999999941</c:v>
                </c:pt>
                <c:pt idx="263">
                  <c:v>1.314999999999994</c:v>
                </c:pt>
                <c:pt idx="264">
                  <c:v>1.3199999999999938</c:v>
                </c:pt>
                <c:pt idx="265">
                  <c:v>1.3249999999999937</c:v>
                </c:pt>
                <c:pt idx="266">
                  <c:v>1.3299999999999936</c:v>
                </c:pt>
                <c:pt idx="267">
                  <c:v>1.3349999999999935</c:v>
                </c:pt>
                <c:pt idx="268">
                  <c:v>1.3399999999999934</c:v>
                </c:pt>
                <c:pt idx="269">
                  <c:v>1.3449999999999933</c:v>
                </c:pt>
                <c:pt idx="270">
                  <c:v>1.3499999999999932</c:v>
                </c:pt>
                <c:pt idx="271">
                  <c:v>1.3549999999999931</c:v>
                </c:pt>
                <c:pt idx="272">
                  <c:v>1.359999999999993</c:v>
                </c:pt>
                <c:pt idx="273">
                  <c:v>1.3649999999999929</c:v>
                </c:pt>
                <c:pt idx="274">
                  <c:v>1.3699999999999928</c:v>
                </c:pt>
                <c:pt idx="275">
                  <c:v>1.3749999999999927</c:v>
                </c:pt>
                <c:pt idx="276">
                  <c:v>1.3799999999999926</c:v>
                </c:pt>
                <c:pt idx="277">
                  <c:v>1.3849999999999925</c:v>
                </c:pt>
                <c:pt idx="278">
                  <c:v>1.3899999999999924</c:v>
                </c:pt>
                <c:pt idx="279">
                  <c:v>1.3949999999999922</c:v>
                </c:pt>
                <c:pt idx="280">
                  <c:v>1.3999999999999921</c:v>
                </c:pt>
                <c:pt idx="281">
                  <c:v>1.404999999999992</c:v>
                </c:pt>
                <c:pt idx="282">
                  <c:v>1.4099999999999919</c:v>
                </c:pt>
                <c:pt idx="283">
                  <c:v>1.4149999999999918</c:v>
                </c:pt>
                <c:pt idx="284">
                  <c:v>1.4199999999999917</c:v>
                </c:pt>
                <c:pt idx="285">
                  <c:v>1.4249999999999916</c:v>
                </c:pt>
                <c:pt idx="286">
                  <c:v>1.4299999999999915</c:v>
                </c:pt>
                <c:pt idx="287">
                  <c:v>1.4349999999999914</c:v>
                </c:pt>
                <c:pt idx="288">
                  <c:v>1.4399999999999913</c:v>
                </c:pt>
                <c:pt idx="289">
                  <c:v>1.4449999999999912</c:v>
                </c:pt>
                <c:pt idx="290">
                  <c:v>1.4499999999999911</c:v>
                </c:pt>
                <c:pt idx="291">
                  <c:v>1.454999999999991</c:v>
                </c:pt>
                <c:pt idx="292">
                  <c:v>1.4599999999999909</c:v>
                </c:pt>
                <c:pt idx="293">
                  <c:v>1.4649999999999908</c:v>
                </c:pt>
                <c:pt idx="294">
                  <c:v>1.4699999999999906</c:v>
                </c:pt>
                <c:pt idx="295">
                  <c:v>1.4749999999999905</c:v>
                </c:pt>
                <c:pt idx="296">
                  <c:v>1.4799999999999904</c:v>
                </c:pt>
                <c:pt idx="297">
                  <c:v>1.4849999999999903</c:v>
                </c:pt>
                <c:pt idx="298">
                  <c:v>1.4899999999999902</c:v>
                </c:pt>
                <c:pt idx="299">
                  <c:v>1.4949999999999901</c:v>
                </c:pt>
                <c:pt idx="300">
                  <c:v>1.49999999999999</c:v>
                </c:pt>
                <c:pt idx="301">
                  <c:v>1.5049999999999899</c:v>
                </c:pt>
                <c:pt idx="302">
                  <c:v>1.5099999999999898</c:v>
                </c:pt>
                <c:pt idx="303">
                  <c:v>1.5149999999999897</c:v>
                </c:pt>
                <c:pt idx="304">
                  <c:v>1.5199999999999896</c:v>
                </c:pt>
                <c:pt idx="305">
                  <c:v>1.5249999999999895</c:v>
                </c:pt>
                <c:pt idx="306">
                  <c:v>1.5299999999999894</c:v>
                </c:pt>
                <c:pt idx="307">
                  <c:v>1.5349999999999893</c:v>
                </c:pt>
                <c:pt idx="308">
                  <c:v>1.5399999999999892</c:v>
                </c:pt>
                <c:pt idx="309">
                  <c:v>1.544999999999989</c:v>
                </c:pt>
                <c:pt idx="310">
                  <c:v>1.5499999999999889</c:v>
                </c:pt>
                <c:pt idx="311">
                  <c:v>1.5549999999999888</c:v>
                </c:pt>
                <c:pt idx="312">
                  <c:v>1.5599999999999887</c:v>
                </c:pt>
                <c:pt idx="313">
                  <c:v>1.5649999999999886</c:v>
                </c:pt>
                <c:pt idx="314">
                  <c:v>1.5699999999999885</c:v>
                </c:pt>
                <c:pt idx="315">
                  <c:v>1.5749999999999884</c:v>
                </c:pt>
                <c:pt idx="316">
                  <c:v>1.5799999999999883</c:v>
                </c:pt>
                <c:pt idx="317">
                  <c:v>1.5849999999999882</c:v>
                </c:pt>
                <c:pt idx="318">
                  <c:v>1.5899999999999881</c:v>
                </c:pt>
                <c:pt idx="319">
                  <c:v>1.594999999999988</c:v>
                </c:pt>
                <c:pt idx="320">
                  <c:v>1.5999999999999879</c:v>
                </c:pt>
                <c:pt idx="321">
                  <c:v>1.6049999999999878</c:v>
                </c:pt>
                <c:pt idx="322">
                  <c:v>1.6099999999999877</c:v>
                </c:pt>
                <c:pt idx="323">
                  <c:v>1.6149999999999876</c:v>
                </c:pt>
                <c:pt idx="324">
                  <c:v>1.6199999999999875</c:v>
                </c:pt>
                <c:pt idx="325">
                  <c:v>1.6249999999999873</c:v>
                </c:pt>
                <c:pt idx="326">
                  <c:v>1.6299999999999872</c:v>
                </c:pt>
                <c:pt idx="327">
                  <c:v>1.6349999999999871</c:v>
                </c:pt>
                <c:pt idx="328">
                  <c:v>1.639999999999987</c:v>
                </c:pt>
                <c:pt idx="329">
                  <c:v>1.6449999999999869</c:v>
                </c:pt>
                <c:pt idx="330">
                  <c:v>1.6499999999999868</c:v>
                </c:pt>
                <c:pt idx="331">
                  <c:v>1.6549999999999867</c:v>
                </c:pt>
                <c:pt idx="332">
                  <c:v>1.6599999999999866</c:v>
                </c:pt>
                <c:pt idx="333">
                  <c:v>1.6649999999999865</c:v>
                </c:pt>
                <c:pt idx="334">
                  <c:v>1.6699999999999864</c:v>
                </c:pt>
                <c:pt idx="335">
                  <c:v>1.6749999999999863</c:v>
                </c:pt>
                <c:pt idx="336">
                  <c:v>1.6799999999999862</c:v>
                </c:pt>
                <c:pt idx="337">
                  <c:v>1.6849999999999861</c:v>
                </c:pt>
                <c:pt idx="338">
                  <c:v>1.689999999999986</c:v>
                </c:pt>
                <c:pt idx="339">
                  <c:v>1.6949999999999859</c:v>
                </c:pt>
                <c:pt idx="340">
                  <c:v>1.6999999999999857</c:v>
                </c:pt>
                <c:pt idx="341">
                  <c:v>1.7049999999999856</c:v>
                </c:pt>
                <c:pt idx="342">
                  <c:v>1.7099999999999855</c:v>
                </c:pt>
                <c:pt idx="343">
                  <c:v>1.7149999999999854</c:v>
                </c:pt>
                <c:pt idx="344">
                  <c:v>1.7199999999999853</c:v>
                </c:pt>
                <c:pt idx="345">
                  <c:v>1.7249999999999852</c:v>
                </c:pt>
                <c:pt idx="346">
                  <c:v>1.7299999999999851</c:v>
                </c:pt>
                <c:pt idx="347">
                  <c:v>1.734999999999985</c:v>
                </c:pt>
                <c:pt idx="348">
                  <c:v>1.7399999999999849</c:v>
                </c:pt>
                <c:pt idx="349">
                  <c:v>1.7449999999999848</c:v>
                </c:pt>
                <c:pt idx="350">
                  <c:v>1.7499999999999847</c:v>
                </c:pt>
                <c:pt idx="351">
                  <c:v>1.7549999999999846</c:v>
                </c:pt>
                <c:pt idx="352">
                  <c:v>1.7599999999999845</c:v>
                </c:pt>
                <c:pt idx="353">
                  <c:v>1.7649999999999844</c:v>
                </c:pt>
                <c:pt idx="354">
                  <c:v>1.7699999999999843</c:v>
                </c:pt>
                <c:pt idx="355">
                  <c:v>1.7749999999999841</c:v>
                </c:pt>
                <c:pt idx="356">
                  <c:v>1.779999999999984</c:v>
                </c:pt>
                <c:pt idx="357">
                  <c:v>1.7849999999999839</c:v>
                </c:pt>
                <c:pt idx="358">
                  <c:v>1.7899999999999838</c:v>
                </c:pt>
                <c:pt idx="359">
                  <c:v>1.7949999999999837</c:v>
                </c:pt>
                <c:pt idx="360">
                  <c:v>1.7999999999999836</c:v>
                </c:pt>
                <c:pt idx="361">
                  <c:v>1.8049999999999835</c:v>
                </c:pt>
                <c:pt idx="362">
                  <c:v>1.8099999999999834</c:v>
                </c:pt>
                <c:pt idx="363">
                  <c:v>1.8149999999999833</c:v>
                </c:pt>
                <c:pt idx="364">
                  <c:v>1.8199999999999832</c:v>
                </c:pt>
                <c:pt idx="365">
                  <c:v>1.8249999999999831</c:v>
                </c:pt>
                <c:pt idx="366">
                  <c:v>1.829999999999983</c:v>
                </c:pt>
                <c:pt idx="367">
                  <c:v>1.8349999999999829</c:v>
                </c:pt>
                <c:pt idx="368">
                  <c:v>1.8399999999999828</c:v>
                </c:pt>
                <c:pt idx="369">
                  <c:v>1.8449999999999827</c:v>
                </c:pt>
                <c:pt idx="370">
                  <c:v>1.8499999999999825</c:v>
                </c:pt>
                <c:pt idx="371">
                  <c:v>1.8549999999999824</c:v>
                </c:pt>
                <c:pt idx="372">
                  <c:v>1.8599999999999823</c:v>
                </c:pt>
                <c:pt idx="373">
                  <c:v>1.8649999999999822</c:v>
                </c:pt>
                <c:pt idx="374">
                  <c:v>1.8699999999999821</c:v>
                </c:pt>
                <c:pt idx="375">
                  <c:v>1.874999999999982</c:v>
                </c:pt>
                <c:pt idx="376">
                  <c:v>1.8799999999999819</c:v>
                </c:pt>
                <c:pt idx="377">
                  <c:v>1.8849999999999818</c:v>
                </c:pt>
                <c:pt idx="378">
                  <c:v>1.8899999999999817</c:v>
                </c:pt>
                <c:pt idx="379">
                  <c:v>1.8949999999999816</c:v>
                </c:pt>
                <c:pt idx="380">
                  <c:v>1.8999999999999815</c:v>
                </c:pt>
                <c:pt idx="381">
                  <c:v>1.9049999999999814</c:v>
                </c:pt>
                <c:pt idx="382">
                  <c:v>1.9099999999999813</c:v>
                </c:pt>
                <c:pt idx="383">
                  <c:v>1.9149999999999812</c:v>
                </c:pt>
                <c:pt idx="384">
                  <c:v>1.9199999999999811</c:v>
                </c:pt>
                <c:pt idx="385">
                  <c:v>1.9249999999999809</c:v>
                </c:pt>
                <c:pt idx="386">
                  <c:v>1.9299999999999808</c:v>
                </c:pt>
                <c:pt idx="387">
                  <c:v>1.9349999999999807</c:v>
                </c:pt>
                <c:pt idx="388">
                  <c:v>1.9399999999999806</c:v>
                </c:pt>
                <c:pt idx="389">
                  <c:v>1.9449999999999805</c:v>
                </c:pt>
                <c:pt idx="390">
                  <c:v>1.9499999999999804</c:v>
                </c:pt>
              </c:numCache>
            </c:numRef>
          </c:xVal>
          <c:yVal>
            <c:numRef>
              <c:f>Static!$E$10:$E$400</c:f>
              <c:numCache>
                <c:formatCode>General</c:formatCode>
                <c:ptCount val="391"/>
                <c:pt idx="0">
                  <c:v>0</c:v>
                </c:pt>
                <c:pt idx="1">
                  <c:v>-0.125</c:v>
                </c:pt>
                <c:pt idx="2">
                  <c:v>-0.24984375</c:v>
                </c:pt>
                <c:pt idx="3">
                  <c:v>-0.37437519531250002</c:v>
                </c:pt>
                <c:pt idx="4">
                  <c:v>-0.49843867163085942</c:v>
                </c:pt>
                <c:pt idx="5">
                  <c:v>-0.62187909960968024</c:v>
                </c:pt>
                <c:pt idx="6">
                  <c:v>-0.74454217871398898</c:v>
                </c:pt>
                <c:pt idx="7">
                  <c:v>-0.86627458009490521</c:v>
                </c:pt>
                <c:pt idx="8">
                  <c:v>-0.9869241382507028</c:v>
                </c:pt>
                <c:pt idx="9">
                  <c:v>-1.106340041233687</c:v>
                </c:pt>
                <c:pt idx="10">
                  <c:v>-1.2243730191651292</c:v>
                </c:pt>
                <c:pt idx="11">
                  <c:v>-1.3408755308226148</c:v>
                </c:pt>
                <c:pt idx="12">
                  <c:v>-1.4557019480665723</c:v>
                </c:pt>
                <c:pt idx="13">
                  <c:v>-1.5687087378754465</c:v>
                </c:pt>
                <c:pt idx="14">
                  <c:v>-1.6797546417619764</c:v>
                </c:pt>
                <c:pt idx="15">
                  <c:v>-1.7887008523463039</c:v>
                </c:pt>
                <c:pt idx="16">
                  <c:v>-1.8954111868651984</c:v>
                </c:pt>
                <c:pt idx="17">
                  <c:v>-1.9997522574005113</c:v>
                </c:pt>
                <c:pt idx="18">
                  <c:v>-2.1015936376140738</c:v>
                </c:pt>
                <c:pt idx="19">
                  <c:v>-2.2008080257806188</c:v>
                </c:pt>
                <c:pt idx="20">
                  <c:v>-2.2972714039149378</c:v>
                </c:pt>
                <c:pt idx="21">
                  <c:v>-2.3908631927943631</c:v>
                </c:pt>
                <c:pt idx="22">
                  <c:v>-2.4814664026827957</c:v>
                </c:pt>
                <c:pt idx="23">
                  <c:v>-2.5689677795678745</c:v>
                </c:pt>
                <c:pt idx="24">
                  <c:v>-2.6532579467284934</c:v>
                </c:pt>
                <c:pt idx="25">
                  <c:v>-2.7342315414557019</c:v>
                </c:pt>
                <c:pt idx="26">
                  <c:v>-2.8117873467560908</c:v>
                </c:pt>
                <c:pt idx="27">
                  <c:v>-2.8858284178730345</c:v>
                </c:pt>
                <c:pt idx="28">
                  <c:v>-2.9562622034676367</c:v>
                </c:pt>
                <c:pt idx="29">
                  <c:v>-3.0230006613079046</c:v>
                </c:pt>
                <c:pt idx="30">
                  <c:v>-3.0859603683215378</c:v>
                </c:pt>
                <c:pt idx="31">
                  <c:v>-3.1450626248747686</c:v>
                </c:pt>
                <c:pt idx="32">
                  <c:v>-3.2002335531469064</c:v>
                </c:pt>
                <c:pt idx="33">
                  <c:v>-3.2514041894776105</c:v>
                </c:pt>
                <c:pt idx="34">
                  <c:v>-3.2985105705714672</c:v>
                </c:pt>
                <c:pt idx="35">
                  <c:v>-3.3414938134521099</c:v>
                </c:pt>
                <c:pt idx="36">
                  <c:v>-3.3803001890659372</c:v>
                </c:pt>
                <c:pt idx="37">
                  <c:v>-3.4148811894434323</c:v>
                </c:pt>
                <c:pt idx="38">
                  <c:v>-3.4451935883341229</c:v>
                </c:pt>
                <c:pt idx="39">
                  <c:v>-3.4711994952393961</c:v>
                </c:pt>
                <c:pt idx="40">
                  <c:v>-3.4928664027756198</c:v>
                </c:pt>
                <c:pt idx="41">
                  <c:v>-3.5101672273083739</c:v>
                </c:pt>
                <c:pt idx="42">
                  <c:v>-3.5230803428069928</c:v>
                </c:pt>
                <c:pt idx="43">
                  <c:v>-3.5315896078771027</c:v>
                </c:pt>
                <c:pt idx="44">
                  <c:v>-3.5356843859373663</c:v>
                </c:pt>
                <c:pt idx="45">
                  <c:v>-3.5353595585152084</c:v>
                </c:pt>
                <c:pt idx="46">
                  <c:v>-3.5306155316449064</c:v>
                </c:pt>
                <c:pt idx="47">
                  <c:v>-3.5214582353600483</c:v>
                </c:pt>
                <c:pt idx="48">
                  <c:v>-3.5078991162809903</c:v>
                </c:pt>
                <c:pt idx="49">
                  <c:v>-3.4899551233065806</c:v>
                </c:pt>
                <c:pt idx="50">
                  <c:v>-3.467648686428038</c:v>
                </c:pt>
                <c:pt idx="51">
                  <c:v>-3.4410076886914602</c:v>
                </c:pt>
                <c:pt idx="52">
                  <c:v>-3.4100654313440182</c:v>
                </c:pt>
                <c:pt idx="53">
                  <c:v>-3.374860592207396</c:v>
                </c:pt>
                <c:pt idx="54">
                  <c:v>-3.3354371773305145</c:v>
                </c:pt>
                <c:pt idx="55">
                  <c:v>-3.2918444659819701</c:v>
                </c:pt>
                <c:pt idx="56">
                  <c:v>-3.2441369490509482</c:v>
                </c:pt>
                <c:pt idx="57">
                  <c:v>-3.1923742609336125</c:v>
                </c:pt>
                <c:pt idx="58">
                  <c:v>-3.1366211049901098</c:v>
                </c:pt>
                <c:pt idx="59">
                  <c:v>-3.0769471726653697</c:v>
                </c:pt>
                <c:pt idx="60">
                  <c:v>-3.0134270563747978</c:v>
                </c:pt>
                <c:pt idx="61">
                  <c:v>-2.9461401562637572</c:v>
                </c:pt>
                <c:pt idx="62">
                  <c:v>-2.8751705809573873</c:v>
                </c:pt>
                <c:pt idx="63">
                  <c:v>-2.8006070424248204</c:v>
                </c:pt>
                <c:pt idx="64">
                  <c:v>-2.7225427450892226</c:v>
                </c:pt>
                <c:pt idx="65">
                  <c:v>-2.641075269322263</c:v>
                </c:pt>
                <c:pt idx="66">
                  <c:v>-2.5563064494686509</c:v>
                </c:pt>
                <c:pt idx="67">
                  <c:v>-2.468342246553203</c:v>
                </c:pt>
                <c:pt idx="68">
                  <c:v>-2.3772926158295635</c:v>
                </c:pt>
                <c:pt idx="69">
                  <c:v>-2.2832713693361368</c:v>
                </c:pt>
                <c:pt idx="70">
                  <c:v>-2.18639603363104</c:v>
                </c:pt>
                <c:pt idx="71">
                  <c:v>-2.0867877028839046</c:v>
                </c:pt>
                <c:pt idx="72">
                  <c:v>-1.9845708875081642</c:v>
                </c:pt>
                <c:pt idx="73">
                  <c:v>-1.8798733585230387</c:v>
                </c:pt>
                <c:pt idx="74">
                  <c:v>-1.7728259878397594</c:v>
                </c:pt>
                <c:pt idx="75">
                  <c:v>-1.6635625846716804</c:v>
                </c:pt>
                <c:pt idx="76">
                  <c:v>-1.5522197282727617</c:v>
                </c:pt>
                <c:pt idx="77">
                  <c:v>-1.438936597213502</c:v>
                </c:pt>
                <c:pt idx="78">
                  <c:v>-1.3238547954077255</c:v>
                </c:pt>
                <c:pt idx="79">
                  <c:v>-1.2071181751076894</c:v>
                </c:pt>
                <c:pt idx="80">
                  <c:v>-1.0888726570887686</c:v>
                </c:pt>
                <c:pt idx="81">
                  <c:v>-0.96926604824848683</c:v>
                </c:pt>
                <c:pt idx="82">
                  <c:v>-0.84844785684789448</c:v>
                </c:pt>
                <c:pt idx="83">
                  <c:v>-0.72656910562624222</c:v>
                </c:pt>
                <c:pt idx="84">
                  <c:v>-0.60378214302255717</c:v>
                </c:pt>
                <c:pt idx="85">
                  <c:v>-0.48024045274009397</c:v>
                </c:pt>
                <c:pt idx="86">
                  <c:v>-0.35609846189170563</c:v>
                </c:pt>
                <c:pt idx="87">
                  <c:v>-0.23151134796595269</c:v>
                </c:pt>
                <c:pt idx="88">
                  <c:v>-0.10663484485524229</c:v>
                </c:pt>
                <c:pt idx="89">
                  <c:v>1.8374951811537157E-2</c:v>
                </c:pt>
                <c:pt idx="90">
                  <c:v>0.14336177978855219</c:v>
                </c:pt>
                <c:pt idx="91">
                  <c:v>0.26816940554083152</c:v>
                </c:pt>
                <c:pt idx="92">
                  <c:v>0.39264181953618482</c:v>
                </c:pt>
                <c:pt idx="93">
                  <c:v>0.51662343125711785</c:v>
                </c:pt>
                <c:pt idx="94">
                  <c:v>0.63995926368897948</c:v>
                </c:pt>
                <c:pt idx="95">
                  <c:v>0.76249514704122989</c:v>
                </c:pt>
                <c:pt idx="96">
                  <c:v>0.88407791145967884</c:v>
                </c:pt>
                <c:pt idx="97">
                  <c:v>1.0045555784888032</c:v>
                </c:pt>
                <c:pt idx="98">
                  <c:v>1.1237775510448165</c:v>
                </c:pt>
                <c:pt idx="99">
                  <c:v>1.2415948016620237</c:v>
                </c:pt>
                <c:pt idx="100">
                  <c:v>1.3578600587771534</c:v>
                </c:pt>
                <c:pt idx="101">
                  <c:v>1.4724279908188118</c:v>
                </c:pt>
                <c:pt idx="102">
                  <c:v>1.5851553878719467</c:v>
                </c:pt>
                <c:pt idx="103">
                  <c:v>1.6959013406902415</c:v>
                </c:pt>
                <c:pt idx="104">
                  <c:v>1.8045274168326735</c:v>
                </c:pt>
                <c:pt idx="105">
                  <c:v>1.9108978337040647</c:v>
                </c:pt>
                <c:pt idx="106">
                  <c:v>2.0148796282833259</c:v>
                </c:pt>
                <c:pt idx="107">
                  <c:v>2.116342823327233</c:v>
                </c:pt>
                <c:pt idx="108">
                  <c:v>2.2151605898419811</c:v>
                </c:pt>
                <c:pt idx="109">
                  <c:v>2.3112094056194263</c:v>
                </c:pt>
                <c:pt idx="110">
                  <c:v>2.4043692096398477</c:v>
                </c:pt>
                <c:pt idx="111">
                  <c:v>2.4945235521482192</c:v>
                </c:pt>
                <c:pt idx="112">
                  <c:v>2.5815597402164054</c:v>
                </c:pt>
                <c:pt idx="113">
                  <c:v>2.6653689786093211</c:v>
                </c:pt>
                <c:pt idx="114">
                  <c:v>2.7458465057789749</c:v>
                </c:pt>
                <c:pt idx="115">
                  <c:v>2.8228917248164049</c:v>
                </c:pt>
                <c:pt idx="116">
                  <c:v>2.8964083291978144</c:v>
                </c:pt>
                <c:pt idx="117">
                  <c:v>2.9663044231677267</c:v>
                </c:pt>
                <c:pt idx="118">
                  <c:v>3.0324926366086795</c:v>
                </c:pt>
                <c:pt idx="119">
                  <c:v>3.0948902342538713</c:v>
                </c:pt>
                <c:pt idx="120">
                  <c:v>3.153419219106246</c:v>
                </c:pt>
                <c:pt idx="121">
                  <c:v>3.2080064299347377</c:v>
                </c:pt>
                <c:pt idx="122">
                  <c:v>3.2585836327258111</c:v>
                </c:pt>
                <c:pt idx="123">
                  <c:v>3.3050876059759773</c:v>
                </c:pt>
                <c:pt idx="124">
                  <c:v>3.3474602197186734</c:v>
                </c:pt>
                <c:pt idx="125">
                  <c:v>3.3856485081867209</c:v>
                </c:pt>
                <c:pt idx="126">
                  <c:v>3.4196047360195352</c:v>
                </c:pt>
                <c:pt idx="127">
                  <c:v>3.4492864579323252</c:v>
                </c:pt>
                <c:pt idx="128">
                  <c:v>3.4746565717726998</c:v>
                </c:pt>
                <c:pt idx="129">
                  <c:v>3.4956833648983583</c:v>
                </c:pt>
                <c:pt idx="130">
                  <c:v>3.5123405538178942</c:v>
                </c:pt>
                <c:pt idx="131">
                  <c:v>3.5246073170451577</c:v>
                </c:pt>
                <c:pt idx="132">
                  <c:v>3.5324683211261148</c:v>
                </c:pt>
                <c:pt idx="133">
                  <c:v>3.5359137398056641</c:v>
                </c:pt>
                <c:pt idx="134">
                  <c:v>3.5349392663104564</c:v>
                </c:pt>
                <c:pt idx="135">
                  <c:v>3.5295461187323607</c:v>
                </c:pt>
                <c:pt idx="136">
                  <c:v>3.5197410385058494</c:v>
                </c:pt>
                <c:pt idx="137">
                  <c:v>3.5055362819812057</c:v>
                </c:pt>
                <c:pt idx="138">
                  <c:v>3.4869496051040856</c:v>
                </c:pt>
                <c:pt idx="139">
                  <c:v>3.4640042412205854</c:v>
                </c:pt>
                <c:pt idx="140">
                  <c:v>3.4367288720355593</c:v>
                </c:pt>
                <c:pt idx="141">
                  <c:v>3.405157591760489</c:v>
                </c:pt>
                <c:pt idx="142">
                  <c:v>3.3693298644957181</c:v>
                </c:pt>
                <c:pt idx="143">
                  <c:v>3.3292904749003274</c:v>
                </c:pt>
                <c:pt idx="144">
                  <c:v>3.2850894722113111</c:v>
                </c:pt>
                <c:pt idx="145">
                  <c:v>3.2367821076820307</c:v>
                </c:pt>
                <c:pt idx="146">
                  <c:v>3.184428765518148</c:v>
                </c:pt>
                <c:pt idx="147">
                  <c:v>3.1280948873973675</c:v>
                </c:pt>
                <c:pt idx="148">
                  <c:v>3.0678508906673403</c:v>
                </c:pt>
                <c:pt idx="149">
                  <c:v>3.0037720803239791</c:v>
                </c:pt>
                <c:pt idx="150">
                  <c:v>2.9359385548802126</c:v>
                </c:pt>
                <c:pt idx="151">
                  <c:v>2.8644351062428459</c:v>
                </c:pt>
                <c:pt idx="152">
                  <c:v>2.7893511137226756</c:v>
                </c:pt>
                <c:pt idx="153">
                  <c:v>2.7107804323103522</c:v>
                </c:pt>
                <c:pt idx="154">
                  <c:v>2.6288212753576405</c:v>
                </c:pt>
                <c:pt idx="155">
                  <c:v>2.5435760918107322</c:v>
                </c:pt>
                <c:pt idx="156">
                  <c:v>2.4551514381490604</c:v>
                </c:pt>
                <c:pt idx="157">
                  <c:v>2.3636578451897021</c:v>
                </c:pt>
                <c:pt idx="158">
                  <c:v>2.2692096799238568</c:v>
                </c:pt>
                <c:pt idx="159">
                  <c:v>2.1719250025581065</c:v>
                </c:pt>
                <c:pt idx="160">
                  <c:v>2.0719254189391587</c:v>
                </c:pt>
                <c:pt idx="161">
                  <c:v>1.9693359285465371</c:v>
                </c:pt>
                <c:pt idx="162">
                  <c:v>1.8642847682432322</c:v>
                </c:pt>
                <c:pt idx="163">
                  <c:v>1.7569032519796233</c:v>
                </c:pt>
                <c:pt idx="164">
                  <c:v>1.6473256066510398</c:v>
                </c:pt>
                <c:pt idx="165">
                  <c:v>1.5356888043141426</c:v>
                </c:pt>
                <c:pt idx="166">
                  <c:v>1.4221323909718526</c:v>
                </c:pt>
                <c:pt idx="167">
                  <c:v>1.3067983121408477</c:v>
                </c:pt>
                <c:pt idx="168">
                  <c:v>1.1898307354196669</c:v>
                </c:pt>
                <c:pt idx="169">
                  <c:v>1.0713758702792116</c:v>
                </c:pt>
                <c:pt idx="170">
                  <c:v>0.95158178530090709</c:v>
                </c:pt>
                <c:pt idx="171">
                  <c:v>0.83059822309097653</c:v>
                </c:pt>
                <c:pt idx="172">
                  <c:v>0.70857641310218222</c:v>
                </c:pt>
                <c:pt idx="173">
                  <c:v>0.58566888259701022</c:v>
                </c:pt>
                <c:pt idx="174">
                  <c:v>0.46202926598859195</c:v>
                </c:pt>
                <c:pt idx="175">
                  <c:v>0.33781211279768797</c:v>
                </c:pt>
                <c:pt idx="176">
                  <c:v>0.21317269446578685</c:v>
                </c:pt>
                <c:pt idx="177">
                  <c:v>8.8266810265803491E-2</c:v>
                </c:pt>
                <c:pt idx="178">
                  <c:v>-3.6749407447012133E-2</c:v>
                </c:pt>
                <c:pt idx="179">
                  <c:v>-0.16171968840051898</c:v>
                </c:pt>
                <c:pt idx="180">
                  <c:v>-0.28648781974352522</c:v>
                </c:pt>
                <c:pt idx="181">
                  <c:v>-0.41089784131185203</c:v>
                </c:pt>
                <c:pt idx="182">
                  <c:v>-0.53479424057853897</c:v>
                </c:pt>
                <c:pt idx="183">
                  <c:v>-0.65802214704450279</c:v>
                </c:pt>
                <c:pt idx="184">
                  <c:v>-0.78042752582666097</c:v>
                </c:pt>
                <c:pt idx="185">
                  <c:v>-0.90185737020153578</c:v>
                </c:pt>
                <c:pt idx="186">
                  <c:v>-1.0221598928636588</c:v>
                </c:pt>
                <c:pt idx="187">
                  <c:v>-1.1411847156597021</c:v>
                </c:pt>
                <c:pt idx="188">
                  <c:v>-1.2587830575611709</c:v>
                </c:pt>
                <c:pt idx="189">
                  <c:v>-1.3748079206406882</c:v>
                </c:pt>
                <c:pt idx="190">
                  <c:v>-1.4891142738194048</c:v>
                </c:pt>
                <c:pt idx="191">
                  <c:v>-1.6015592341558469</c:v>
                </c:pt>
                <c:pt idx="192">
                  <c:v>-1.7120022454495942</c:v>
                </c:pt>
                <c:pt idx="193">
                  <c:v>-1.8203052539365296</c:v>
                </c:pt>
                <c:pt idx="194">
                  <c:v>-1.9263328808560443</c:v>
                </c:pt>
                <c:pt idx="195">
                  <c:v>-2.0299525916744887</c:v>
                </c:pt>
                <c:pt idx="196">
                  <c:v>-2.1310348617533403</c:v>
                </c:pt>
                <c:pt idx="197">
                  <c:v>-2.2294533382550004</c:v>
                </c:pt>
                <c:pt idx="198">
                  <c:v>-2.3250849980838413</c:v>
                </c:pt>
                <c:pt idx="199">
                  <c:v>-2.4178103016650776</c:v>
                </c:pt>
                <c:pt idx="200">
                  <c:v>-2.5075133423692324</c:v>
                </c:pt>
                <c:pt idx="201">
                  <c:v>-2.5940819913954258</c:v>
                </c:pt>
                <c:pt idx="202">
                  <c:v>-2.6774080379323748</c:v>
                </c:pt>
                <c:pt idx="203">
                  <c:v>-2.7573873244219085</c:v>
                </c:pt>
                <c:pt idx="204">
                  <c:v>-2.8339198767559148</c:v>
                </c:pt>
                <c:pt idx="205">
                  <c:v>-2.906910029243976</c:v>
                </c:pt>
                <c:pt idx="206">
                  <c:v>-2.9762665441954823</c:v>
                </c:pt>
                <c:pt idx="207">
                  <c:v>-3.0419027259667444</c:v>
                </c:pt>
                <c:pt idx="208">
                  <c:v>-3.1037365293305479</c:v>
                </c:pt>
                <c:pt idx="209">
                  <c:v>-3.1616906620326883</c:v>
                </c:pt>
                <c:pt idx="210">
                  <c:v>-3.2156926814072877</c:v>
                </c:pt>
                <c:pt idx="211">
                  <c:v>-3.2656750849301281</c:v>
                </c:pt>
                <c:pt idx="212">
                  <c:v>-3.3115753945968058</c:v>
                </c:pt>
                <c:pt idx="213">
                  <c:v>-3.3533362350202376</c:v>
                </c:pt>
                <c:pt idx="214">
                  <c:v>-3.3909054051498941</c:v>
                </c:pt>
                <c:pt idx="215">
                  <c:v>-3.4242359435231133</c:v>
                </c:pt>
                <c:pt idx="216">
                  <c:v>-3.4532861869669285</c:v>
                </c:pt>
                <c:pt idx="217">
                  <c:v>-3.4780198226770351</c:v>
                </c:pt>
                <c:pt idx="218">
                  <c:v>-3.4984059336087956</c:v>
                </c:pt>
                <c:pt idx="219">
                  <c:v>-3.5144190371235449</c:v>
                </c:pt>
                <c:pt idx="220">
                  <c:v>-3.5260391168418899</c:v>
                </c:pt>
                <c:pt idx="221">
                  <c:v>-3.5332516476641822</c:v>
                </c:pt>
                <c:pt idx="222">
                  <c:v>-3.5360476139268946</c:v>
                </c:pt>
                <c:pt idx="223">
                  <c:v>-3.5344235206721981</c:v>
                </c:pt>
                <c:pt idx="224">
                  <c:v>-3.5283813980166614</c:v>
                </c:pt>
                <c:pt idx="225">
                  <c:v>-3.5179287986136041</c:v>
                </c:pt>
                <c:pt idx="226">
                  <c:v>-3.5030787882122798</c:v>
                </c:pt>
                <c:pt idx="227">
                  <c:v>-3.4838499293256899</c:v>
                </c:pt>
                <c:pt idx="228">
                  <c:v>-3.4602662580274433</c:v>
                </c:pt>
                <c:pt idx="229">
                  <c:v>-3.432357253906662</c:v>
                </c:pt>
                <c:pt idx="230">
                  <c:v>-3.4001578032184976</c:v>
                </c:pt>
                <c:pt idx="231">
                  <c:v>-3.36370815527631</c:v>
                </c:pt>
                <c:pt idx="232">
                  <c:v>-3.3230538721400271</c:v>
                </c:pt>
                <c:pt idx="233">
                  <c:v>-3.2782457716635691</c:v>
                </c:pt>
                <c:pt idx="234">
                  <c:v>-3.2293398639725317</c:v>
                </c:pt>
                <c:pt idx="235">
                  <c:v>-3.1763972814515284</c:v>
                </c:pt>
                <c:pt idx="236">
                  <c:v>-3.119484202328711</c:v>
                </c:pt>
                <c:pt idx="237">
                  <c:v>-3.0586717679529825</c:v>
                </c:pt>
                <c:pt idx="238">
                  <c:v>-2.9940359938673127</c:v>
                </c:pt>
                <c:pt idx="239">
                  <c:v>-2.9256576747893086</c:v>
                </c:pt>
                <c:pt idx="240">
                  <c:v>-2.8536222836178182</c:v>
                </c:pt>
                <c:pt idx="241">
                  <c:v>-2.7780198645918053</c:v>
                </c:pt>
                <c:pt idx="242">
                  <c:v>-2.6989449207350527</c:v>
                </c:pt>
                <c:pt idx="243">
                  <c:v>-2.6164962957273814</c:v>
                </c:pt>
                <c:pt idx="244">
                  <c:v>-2.5307770503500508</c:v>
                </c:pt>
                <c:pt idx="245">
                  <c:v>-2.4418943336597829</c:v>
                </c:pt>
                <c:pt idx="246">
                  <c:v>-2.3499592490524401</c:v>
                </c:pt>
                <c:pt idx="247">
                  <c:v>-2.2550867153837819</c:v>
                </c:pt>
                <c:pt idx="248">
                  <c:v>-2.1573953233208938</c:v>
                </c:pt>
                <c:pt idx="249">
                  <c:v>-2.0570071871038547</c:v>
                </c:pt>
                <c:pt idx="250">
                  <c:v>-1.9540477919029355</c:v>
                </c:pt>
                <c:pt idx="251">
                  <c:v>-1.8486458369621377</c:v>
                </c:pt>
                <c:pt idx="252">
                  <c:v>-1.7409330747251373</c:v>
                </c:pt>
                <c:pt idx="253">
                  <c:v>-1.6310441461447305</c:v>
                </c:pt>
                <c:pt idx="254">
                  <c:v>-1.5191164123816427</c:v>
                </c:pt>
                <c:pt idx="255">
                  <c:v>-1.4052897831030779</c:v>
                </c:pt>
                <c:pt idx="256">
                  <c:v>-1.2897065415956344</c:v>
                </c:pt>
                <c:pt idx="257">
                  <c:v>-1.1725111669111961</c:v>
                </c:pt>
                <c:pt idx="258">
                  <c:v>-1.0538501532681188</c:v>
                </c:pt>
                <c:pt idx="259">
                  <c:v>-0.93387182693345649</c:v>
                </c:pt>
                <c:pt idx="260">
                  <c:v>-0.81272616081512727</c:v>
                </c:pt>
                <c:pt idx="261">
                  <c:v>-0.69056458699577916</c:v>
                </c:pt>
                <c:pt idx="262">
                  <c:v>-0.56753980744268639</c:v>
                </c:pt>
                <c:pt idx="263">
                  <c:v>-0.44380560313029022</c:v>
                </c:pt>
                <c:pt idx="264">
                  <c:v>-0.31951664181398121</c:v>
                </c:pt>
                <c:pt idx="265">
                  <c:v>-0.1948282846954047</c:v>
                </c:pt>
                <c:pt idx="266">
                  <c:v>-6.9896392220958947E-2</c:v>
                </c:pt>
                <c:pt idx="267">
                  <c:v>5.5122870743762986E-2</c:v>
                </c:pt>
                <c:pt idx="268">
                  <c:v>0.18007323012005522</c:v>
                </c:pt>
                <c:pt idx="269">
                  <c:v>0.3047984979586974</c:v>
                </c:pt>
                <c:pt idx="270">
                  <c:v>0.42914276767489118</c:v>
                </c:pt>
                <c:pt idx="271">
                  <c:v>0.55295060893149128</c:v>
                </c:pt>
                <c:pt idx="272">
                  <c:v>0.67606726192692712</c:v>
                </c:pt>
                <c:pt idx="273">
                  <c:v>0.79833883084495427</c:v>
                </c:pt>
                <c:pt idx="274">
                  <c:v>0.91961247622442521</c:v>
                </c:pt>
                <c:pt idx="275">
                  <c:v>1.0397366060086157</c:v>
                </c:pt>
                <c:pt idx="276">
                  <c:v>1.1585610650352953</c:v>
                </c:pt>
                <c:pt idx="277">
                  <c:v>1.2759373227306809</c:v>
                </c:pt>
                <c:pt idx="278">
                  <c:v>1.3917186587726531</c:v>
                </c:pt>
                <c:pt idx="279">
                  <c:v>1.5057603464911595</c:v>
                </c:pt>
                <c:pt idx="280">
                  <c:v>1.6179198337765519</c:v>
                </c:pt>
                <c:pt idx="281">
                  <c:v>1.7280569212697237</c:v>
                </c:pt>
                <c:pt idx="282">
                  <c:v>1.8360339376113082</c:v>
                </c:pt>
                <c:pt idx="283">
                  <c:v>1.9417159115308786</c:v>
                </c:pt>
                <c:pt idx="284">
                  <c:v>2.0449707405610353</c:v>
                </c:pt>
                <c:pt idx="285">
                  <c:v>2.1456693561654907</c:v>
                </c:pt>
                <c:pt idx="286">
                  <c:v>2.2436858850747394</c:v>
                </c:pt>
                <c:pt idx="287">
                  <c:v>2.3388978066276449</c:v>
                </c:pt>
                <c:pt idx="288">
                  <c:v>2.4311861059222655</c:v>
                </c:pt>
                <c:pt idx="289">
                  <c:v>2.5204354225844834</c:v>
                </c:pt>
                <c:pt idx="290">
                  <c:v>2.6065341949684706</c:v>
                </c:pt>
                <c:pt idx="291">
                  <c:v>2.6893747996087471</c:v>
                </c:pt>
                <c:pt idx="292">
                  <c:v>2.7688536857495127</c:v>
                </c:pt>
                <c:pt idx="293">
                  <c:v>2.8448715047830917</c:v>
                </c:pt>
                <c:pt idx="294">
                  <c:v>2.9173332344356915</c:v>
                </c:pt>
                <c:pt idx="295">
                  <c:v>2.9861482975452467</c:v>
                </c:pt>
                <c:pt idx="296">
                  <c:v>3.0512306752828704</c:v>
                </c:pt>
                <c:pt idx="297">
                  <c:v>3.1124990146763905</c:v>
                </c:pt>
                <c:pt idx="298">
                  <c:v>3.1698767303015654</c:v>
                </c:pt>
                <c:pt idx="299">
                  <c:v>3.2232921000138632</c:v>
                </c:pt>
                <c:pt idx="300">
                  <c:v>3.2726783546011435</c:v>
                </c:pt>
                <c:pt idx="301">
                  <c:v>3.3179737612451725</c:v>
                </c:pt>
                <c:pt idx="302">
                  <c:v>3.3591217006876448</c:v>
                </c:pt>
                <c:pt idx="303">
                  <c:v>3.3960707380042576</c:v>
                </c:pt>
                <c:pt idx="304">
                  <c:v>3.4287746868983651</c:v>
                </c:pt>
                <c:pt idx="305">
                  <c:v>3.4571926674338496</c:v>
                </c:pt>
                <c:pt idx="306">
                  <c:v>3.4812891571350417</c:v>
                </c:pt>
                <c:pt idx="307">
                  <c:v>3.5010340353898153</c:v>
                </c:pt>
                <c:pt idx="308">
                  <c:v>3.5164026211003514</c:v>
                </c:pt>
                <c:pt idx="309">
                  <c:v>3.5273757035345121</c:v>
                </c:pt>
                <c:pt idx="310">
                  <c:v>3.5339395663392548</c:v>
                </c:pt>
                <c:pt idx="311">
                  <c:v>3.5360860046860734</c:v>
                </c:pt>
                <c:pt idx="312">
                  <c:v>3.5338123355270343</c:v>
                </c:pt>
                <c:pt idx="313">
                  <c:v>3.5271214009485865</c:v>
                </c:pt>
                <c:pt idx="314">
                  <c:v>3.5160215646189532</c:v>
                </c:pt>
                <c:pt idx="315">
                  <c:v>3.5005267013335462</c:v>
                </c:pt>
                <c:pt idx="316">
                  <c:v>3.4806561796714721</c:v>
                </c:pt>
                <c:pt idx="317">
                  <c:v>3.4564348377848089</c:v>
                </c:pt>
                <c:pt idx="318">
                  <c:v>3.4278929523509145</c:v>
                </c:pt>
                <c:pt idx="319">
                  <c:v>3.3950662007265815</c:v>
                </c:pt>
                <c:pt idx="320">
                  <c:v>3.35799561635134</c:v>
                </c:pt>
                <c:pt idx="321">
                  <c:v>3.3167275374556597</c:v>
                </c:pt>
                <c:pt idx="322">
                  <c:v>3.2713135491381595</c:v>
                </c:pt>
                <c:pt idx="323">
                  <c:v>3.2218104188842367</c:v>
                </c:pt>
                <c:pt idx="324">
                  <c:v>3.1682800256067085</c:v>
                </c:pt>
                <c:pt idx="325">
                  <c:v>3.1107892822971719</c:v>
                </c:pt>
                <c:pt idx="326">
                  <c:v>3.049410052384764</c:v>
                </c:pt>
                <c:pt idx="327">
                  <c:v>2.984219059906875</c:v>
                </c:pt>
                <c:pt idx="328">
                  <c:v>2.9152977936041027</c:v>
                </c:pt>
                <c:pt idx="329">
                  <c:v>2.842732405059325</c:v>
                </c:pt>
                <c:pt idx="330">
                  <c:v>2.7666136010082232</c:v>
                </c:pt>
                <c:pt idx="331">
                  <c:v>2.687036529955861</c:v>
                </c:pt>
                <c:pt idx="332">
                  <c:v>2.6041006632410539</c:v>
                </c:pt>
                <c:pt idx="333">
                  <c:v>2.517909670697196</c:v>
                </c:pt>
                <c:pt idx="334">
                  <c:v>2.4285712910649662</c:v>
                </c:pt>
                <c:pt idx="335">
                  <c:v>2.3361971973189055</c:v>
                </c:pt>
                <c:pt idx="336">
                  <c:v>2.240902857076196</c:v>
                </c:pt>
                <c:pt idx="337">
                  <c:v>2.142807388262141</c:v>
                </c:pt>
                <c:pt idx="338">
                  <c:v>2.0420334102127584</c:v>
                </c:pt>
                <c:pt idx="339">
                  <c:v>1.93870689040061</c:v>
                </c:pt>
                <c:pt idx="340">
                  <c:v>1.8329569869754607</c:v>
                </c:pt>
                <c:pt idx="341">
                  <c:v>1.7249158873165922</c:v>
                </c:pt>
                <c:pt idx="342">
                  <c:v>1.614718642798578</c:v>
                </c:pt>
                <c:pt idx="343">
                  <c:v>1.5025029999770656</c:v>
                </c:pt>
                <c:pt idx="344">
                  <c:v>1.3884092284055818</c:v>
                </c:pt>
                <c:pt idx="345">
                  <c:v>1.2725799452985911</c:v>
                </c:pt>
                <c:pt idx="346">
                  <c:v>1.1551599372599772</c:v>
                </c:pt>
                <c:pt idx="347">
                  <c:v>1.0362959792997883</c:v>
                </c:pt>
                <c:pt idx="348">
                  <c:v>0.91613665136547473</c:v>
                </c:pt>
                <c:pt idx="349">
                  <c:v>0.79483215261695428</c:v>
                </c:pt>
                <c:pt idx="350">
                  <c:v>0.67253411367766258</c:v>
                </c:pt>
                <c:pt idx="351">
                  <c:v>0.54939540709627377</c:v>
                </c:pt>
                <c:pt idx="352">
                  <c:v>0.42556995625601468</c:v>
                </c:pt>
                <c:pt idx="353">
                  <c:v>0.30121254297043554</c:v>
                </c:pt>
                <c:pt idx="354">
                  <c:v>0.1764786140061434</c:v>
                </c:pt>
                <c:pt idx="355">
                  <c:v>5.1524086774343558E-2</c:v>
                </c:pt>
                <c:pt idx="356">
                  <c:v>-7.3494845565924199E-2</c:v>
                </c:pt>
                <c:pt idx="357">
                  <c:v>-0.19842190934923457</c:v>
                </c:pt>
                <c:pt idx="358">
                  <c:v>-0.3231009457458584</c:v>
                </c:pt>
                <c:pt idx="359">
                  <c:v>-0.44737610596029986</c:v>
                </c:pt>
                <c:pt idx="360">
                  <c:v>-0.57109204604229102</c:v>
                </c:pt>
                <c:pt idx="361">
                  <c:v>-0.6940941210667293</c:v>
                </c:pt>
                <c:pt idx="362">
                  <c:v>-0.81622857843983421</c:v>
                </c:pt>
                <c:pt idx="363">
                  <c:v>-0.93734275008988921</c:v>
                </c:pt>
                <c:pt idx="364">
                  <c:v>-1.0572852433023319</c:v>
                </c:pt>
                <c:pt idx="365">
                  <c:v>-1.1759061299606466</c:v>
                </c:pt>
                <c:pt idx="366">
                  <c:v>-1.2930571339565105</c:v>
                </c:pt>
                <c:pt idx="367">
                  <c:v>-1.4085918165349287</c:v>
                </c:pt>
                <c:pt idx="368">
                  <c:v>-1.5223657593426785</c:v>
                </c:pt>
                <c:pt idx="369">
                  <c:v>-1.6342367449512498</c:v>
                </c:pt>
                <c:pt idx="370">
                  <c:v>-1.7440649346286321</c:v>
                </c:pt>
                <c:pt idx="371">
                  <c:v>-1.8517130431377287</c:v>
                </c:pt>
                <c:pt idx="372">
                  <c:v>-1.9570465103429029</c:v>
                </c:pt>
                <c:pt idx="373">
                  <c:v>-2.0599336694101487</c:v>
                </c:pt>
                <c:pt idx="374">
                  <c:v>-2.1602459113906316</c:v>
                </c:pt>
                <c:pt idx="375">
                  <c:v>-2.2578578459818761</c:v>
                </c:pt>
                <c:pt idx="376">
                  <c:v>-2.3526474582656434</c:v>
                </c:pt>
                <c:pt idx="377">
                  <c:v>-2.4444962612265786</c:v>
                </c:pt>
                <c:pt idx="378">
                  <c:v>-2.5332894438609808</c:v>
                </c:pt>
                <c:pt idx="379">
                  <c:v>-2.6189160146905568</c:v>
                </c:pt>
                <c:pt idx="380">
                  <c:v>-2.7012689405017696</c:v>
                </c:pt>
                <c:pt idx="381">
                  <c:v>-2.7802452801373549</c:v>
                </c:pt>
                <c:pt idx="382">
                  <c:v>-2.8557463131727685</c:v>
                </c:pt>
                <c:pt idx="383">
                  <c:v>-2.9276776633167163</c:v>
                </c:pt>
                <c:pt idx="384">
                  <c:v>-2.9959494163815181</c:v>
                </c:pt>
                <c:pt idx="385">
                  <c:v>-3.060476232675843</c:v>
                </c:pt>
                <c:pt idx="386">
                  <c:v>-3.1211774536793233</c:v>
                </c:pt>
                <c:pt idx="387">
                  <c:v>-3.1779772028657045</c:v>
                </c:pt>
                <c:pt idx="388">
                  <c:v>-3.2308044805485032</c:v>
                </c:pt>
                <c:pt idx="389">
                  <c:v>-3.2795932526306166</c:v>
                </c:pt>
                <c:pt idx="390">
                  <c:v>-3.3242825331469414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B8B-41C9-8EB3-D51577F4B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3484160"/>
        <c:axId val="1213486240"/>
      </c:scatterChart>
      <c:valAx>
        <c:axId val="1213484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time, 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3486240"/>
        <c:crosses val="autoZero"/>
        <c:crossBetween val="midCat"/>
      </c:valAx>
      <c:valAx>
        <c:axId val="121348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Position, 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3484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Static!$D$9</c:f>
              <c:strCache>
                <c:ptCount val="1"/>
                <c:pt idx="0">
                  <c:v>acceleration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Static!$A$10:$A$400</c:f>
              <c:numCache>
                <c:formatCode>General</c:formatCode>
                <c:ptCount val="39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3.0000000000000002E-2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4.9999999999999996E-2</c:v>
                </c:pt>
                <c:pt idx="11">
                  <c:v>5.4999999999999993E-2</c:v>
                </c:pt>
                <c:pt idx="12">
                  <c:v>5.9999999999999991E-2</c:v>
                </c:pt>
                <c:pt idx="13">
                  <c:v>6.4999999999999988E-2</c:v>
                </c:pt>
                <c:pt idx="14">
                  <c:v>6.9999999999999993E-2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9.0000000000000011E-2</c:v>
                </c:pt>
                <c:pt idx="19">
                  <c:v>9.5000000000000015E-2</c:v>
                </c:pt>
                <c:pt idx="20">
                  <c:v>0.10000000000000002</c:v>
                </c:pt>
                <c:pt idx="21">
                  <c:v>0.10500000000000002</c:v>
                </c:pt>
                <c:pt idx="22">
                  <c:v>0.11000000000000003</c:v>
                </c:pt>
                <c:pt idx="23">
                  <c:v>0.11500000000000003</c:v>
                </c:pt>
                <c:pt idx="24">
                  <c:v>0.12000000000000004</c:v>
                </c:pt>
                <c:pt idx="25">
                  <c:v>0.12500000000000003</c:v>
                </c:pt>
                <c:pt idx="26">
                  <c:v>0.13000000000000003</c:v>
                </c:pt>
                <c:pt idx="27">
                  <c:v>0.13500000000000004</c:v>
                </c:pt>
                <c:pt idx="28">
                  <c:v>0.14000000000000004</c:v>
                </c:pt>
                <c:pt idx="29">
                  <c:v>0.14500000000000005</c:v>
                </c:pt>
                <c:pt idx="30">
                  <c:v>0.15000000000000005</c:v>
                </c:pt>
                <c:pt idx="31">
                  <c:v>0.15500000000000005</c:v>
                </c:pt>
                <c:pt idx="32">
                  <c:v>0.16000000000000006</c:v>
                </c:pt>
                <c:pt idx="33">
                  <c:v>0.16500000000000006</c:v>
                </c:pt>
                <c:pt idx="34">
                  <c:v>0.17000000000000007</c:v>
                </c:pt>
                <c:pt idx="35">
                  <c:v>0.17500000000000007</c:v>
                </c:pt>
                <c:pt idx="36">
                  <c:v>0.18000000000000008</c:v>
                </c:pt>
                <c:pt idx="37">
                  <c:v>0.18500000000000008</c:v>
                </c:pt>
                <c:pt idx="38">
                  <c:v>0.19000000000000009</c:v>
                </c:pt>
                <c:pt idx="39">
                  <c:v>0.19500000000000009</c:v>
                </c:pt>
                <c:pt idx="40">
                  <c:v>0.20000000000000009</c:v>
                </c:pt>
                <c:pt idx="41">
                  <c:v>0.2050000000000001</c:v>
                </c:pt>
                <c:pt idx="42">
                  <c:v>0.2100000000000001</c:v>
                </c:pt>
                <c:pt idx="43">
                  <c:v>0.21500000000000011</c:v>
                </c:pt>
                <c:pt idx="44">
                  <c:v>0.22000000000000011</c:v>
                </c:pt>
                <c:pt idx="45">
                  <c:v>0.22500000000000012</c:v>
                </c:pt>
                <c:pt idx="46">
                  <c:v>0.23000000000000012</c:v>
                </c:pt>
                <c:pt idx="47">
                  <c:v>0.23500000000000013</c:v>
                </c:pt>
                <c:pt idx="48">
                  <c:v>0.24000000000000013</c:v>
                </c:pt>
                <c:pt idx="49">
                  <c:v>0.24500000000000013</c:v>
                </c:pt>
                <c:pt idx="50">
                  <c:v>0.25000000000000011</c:v>
                </c:pt>
                <c:pt idx="51">
                  <c:v>0.25500000000000012</c:v>
                </c:pt>
                <c:pt idx="52">
                  <c:v>0.26000000000000012</c:v>
                </c:pt>
                <c:pt idx="53">
                  <c:v>0.26500000000000012</c:v>
                </c:pt>
                <c:pt idx="54">
                  <c:v>0.27000000000000013</c:v>
                </c:pt>
                <c:pt idx="55">
                  <c:v>0.27500000000000013</c:v>
                </c:pt>
                <c:pt idx="56">
                  <c:v>0.28000000000000014</c:v>
                </c:pt>
                <c:pt idx="57">
                  <c:v>0.28500000000000014</c:v>
                </c:pt>
                <c:pt idx="58">
                  <c:v>0.29000000000000015</c:v>
                </c:pt>
                <c:pt idx="59">
                  <c:v>0.29500000000000015</c:v>
                </c:pt>
                <c:pt idx="60">
                  <c:v>0.30000000000000016</c:v>
                </c:pt>
                <c:pt idx="61">
                  <c:v>0.30500000000000016</c:v>
                </c:pt>
                <c:pt idx="62">
                  <c:v>0.31000000000000016</c:v>
                </c:pt>
                <c:pt idx="63">
                  <c:v>0.31500000000000017</c:v>
                </c:pt>
                <c:pt idx="64">
                  <c:v>0.32000000000000017</c:v>
                </c:pt>
                <c:pt idx="65">
                  <c:v>0.32500000000000018</c:v>
                </c:pt>
                <c:pt idx="66">
                  <c:v>0.33000000000000018</c:v>
                </c:pt>
                <c:pt idx="67">
                  <c:v>0.33500000000000019</c:v>
                </c:pt>
                <c:pt idx="68">
                  <c:v>0.34000000000000019</c:v>
                </c:pt>
                <c:pt idx="69">
                  <c:v>0.3450000000000002</c:v>
                </c:pt>
                <c:pt idx="70">
                  <c:v>0.3500000000000002</c:v>
                </c:pt>
                <c:pt idx="71">
                  <c:v>0.3550000000000002</c:v>
                </c:pt>
                <c:pt idx="72">
                  <c:v>0.36000000000000021</c:v>
                </c:pt>
                <c:pt idx="73">
                  <c:v>0.36500000000000021</c:v>
                </c:pt>
                <c:pt idx="74">
                  <c:v>0.37000000000000022</c:v>
                </c:pt>
                <c:pt idx="75">
                  <c:v>0.37500000000000022</c:v>
                </c:pt>
                <c:pt idx="76">
                  <c:v>0.38000000000000023</c:v>
                </c:pt>
                <c:pt idx="77">
                  <c:v>0.38500000000000023</c:v>
                </c:pt>
                <c:pt idx="78">
                  <c:v>0.39000000000000024</c:v>
                </c:pt>
                <c:pt idx="79">
                  <c:v>0.39500000000000024</c:v>
                </c:pt>
                <c:pt idx="80">
                  <c:v>0.40000000000000024</c:v>
                </c:pt>
                <c:pt idx="81">
                  <c:v>0.40500000000000025</c:v>
                </c:pt>
                <c:pt idx="82">
                  <c:v>0.41000000000000025</c:v>
                </c:pt>
                <c:pt idx="83">
                  <c:v>0.41500000000000026</c:v>
                </c:pt>
                <c:pt idx="84">
                  <c:v>0.42000000000000026</c:v>
                </c:pt>
                <c:pt idx="85">
                  <c:v>0.42500000000000027</c:v>
                </c:pt>
                <c:pt idx="86">
                  <c:v>0.43000000000000027</c:v>
                </c:pt>
                <c:pt idx="87">
                  <c:v>0.43500000000000028</c:v>
                </c:pt>
                <c:pt idx="88">
                  <c:v>0.44000000000000028</c:v>
                </c:pt>
                <c:pt idx="89">
                  <c:v>0.44500000000000028</c:v>
                </c:pt>
                <c:pt idx="90">
                  <c:v>0.45000000000000029</c:v>
                </c:pt>
                <c:pt idx="91">
                  <c:v>0.45500000000000029</c:v>
                </c:pt>
                <c:pt idx="92">
                  <c:v>0.4600000000000003</c:v>
                </c:pt>
                <c:pt idx="93">
                  <c:v>0.4650000000000003</c:v>
                </c:pt>
                <c:pt idx="94">
                  <c:v>0.47000000000000031</c:v>
                </c:pt>
                <c:pt idx="95">
                  <c:v>0.47500000000000031</c:v>
                </c:pt>
                <c:pt idx="96">
                  <c:v>0.48000000000000032</c:v>
                </c:pt>
                <c:pt idx="97">
                  <c:v>0.48500000000000032</c:v>
                </c:pt>
                <c:pt idx="98">
                  <c:v>0.49000000000000032</c:v>
                </c:pt>
                <c:pt idx="99">
                  <c:v>0.49500000000000033</c:v>
                </c:pt>
                <c:pt idx="100">
                  <c:v>0.50000000000000033</c:v>
                </c:pt>
                <c:pt idx="101">
                  <c:v>0.50500000000000034</c:v>
                </c:pt>
                <c:pt idx="102">
                  <c:v>0.51000000000000034</c:v>
                </c:pt>
                <c:pt idx="103">
                  <c:v>0.51500000000000035</c:v>
                </c:pt>
                <c:pt idx="104">
                  <c:v>0.52000000000000035</c:v>
                </c:pt>
                <c:pt idx="105">
                  <c:v>0.52500000000000036</c:v>
                </c:pt>
                <c:pt idx="106">
                  <c:v>0.53000000000000036</c:v>
                </c:pt>
                <c:pt idx="107">
                  <c:v>0.53500000000000036</c:v>
                </c:pt>
                <c:pt idx="108">
                  <c:v>0.54000000000000037</c:v>
                </c:pt>
                <c:pt idx="109">
                  <c:v>0.54500000000000037</c:v>
                </c:pt>
                <c:pt idx="110">
                  <c:v>0.55000000000000038</c:v>
                </c:pt>
                <c:pt idx="111">
                  <c:v>0.55500000000000038</c:v>
                </c:pt>
                <c:pt idx="112">
                  <c:v>0.56000000000000039</c:v>
                </c:pt>
                <c:pt idx="113">
                  <c:v>0.56500000000000039</c:v>
                </c:pt>
                <c:pt idx="114">
                  <c:v>0.5700000000000004</c:v>
                </c:pt>
                <c:pt idx="115">
                  <c:v>0.5750000000000004</c:v>
                </c:pt>
                <c:pt idx="116">
                  <c:v>0.5800000000000004</c:v>
                </c:pt>
                <c:pt idx="117">
                  <c:v>0.58500000000000041</c:v>
                </c:pt>
                <c:pt idx="118">
                  <c:v>0.59000000000000041</c:v>
                </c:pt>
                <c:pt idx="119">
                  <c:v>0.59500000000000042</c:v>
                </c:pt>
                <c:pt idx="120">
                  <c:v>0.60000000000000042</c:v>
                </c:pt>
                <c:pt idx="121">
                  <c:v>0.60500000000000043</c:v>
                </c:pt>
                <c:pt idx="122">
                  <c:v>0.61000000000000043</c:v>
                </c:pt>
                <c:pt idx="123">
                  <c:v>0.61500000000000044</c:v>
                </c:pt>
                <c:pt idx="124">
                  <c:v>0.62000000000000044</c:v>
                </c:pt>
                <c:pt idx="125">
                  <c:v>0.62500000000000044</c:v>
                </c:pt>
                <c:pt idx="126">
                  <c:v>0.63000000000000045</c:v>
                </c:pt>
                <c:pt idx="127">
                  <c:v>0.63500000000000045</c:v>
                </c:pt>
                <c:pt idx="128">
                  <c:v>0.64000000000000046</c:v>
                </c:pt>
                <c:pt idx="129">
                  <c:v>0.64500000000000046</c:v>
                </c:pt>
                <c:pt idx="130">
                  <c:v>0.65000000000000047</c:v>
                </c:pt>
                <c:pt idx="131">
                  <c:v>0.65500000000000047</c:v>
                </c:pt>
                <c:pt idx="132">
                  <c:v>0.66000000000000048</c:v>
                </c:pt>
                <c:pt idx="133">
                  <c:v>0.66500000000000048</c:v>
                </c:pt>
                <c:pt idx="134">
                  <c:v>0.67000000000000048</c:v>
                </c:pt>
                <c:pt idx="135">
                  <c:v>0.67500000000000049</c:v>
                </c:pt>
                <c:pt idx="136">
                  <c:v>0.68000000000000049</c:v>
                </c:pt>
                <c:pt idx="137">
                  <c:v>0.6850000000000005</c:v>
                </c:pt>
                <c:pt idx="138">
                  <c:v>0.6900000000000005</c:v>
                </c:pt>
                <c:pt idx="139">
                  <c:v>0.69500000000000051</c:v>
                </c:pt>
                <c:pt idx="140">
                  <c:v>0.70000000000000051</c:v>
                </c:pt>
                <c:pt idx="141">
                  <c:v>0.70500000000000052</c:v>
                </c:pt>
                <c:pt idx="142">
                  <c:v>0.71000000000000052</c:v>
                </c:pt>
                <c:pt idx="143">
                  <c:v>0.71500000000000052</c:v>
                </c:pt>
                <c:pt idx="144">
                  <c:v>0.72000000000000053</c:v>
                </c:pt>
                <c:pt idx="145">
                  <c:v>0.72500000000000053</c:v>
                </c:pt>
                <c:pt idx="146">
                  <c:v>0.73000000000000054</c:v>
                </c:pt>
                <c:pt idx="147">
                  <c:v>0.73500000000000054</c:v>
                </c:pt>
                <c:pt idx="148">
                  <c:v>0.74000000000000055</c:v>
                </c:pt>
                <c:pt idx="149">
                  <c:v>0.74500000000000055</c:v>
                </c:pt>
                <c:pt idx="150">
                  <c:v>0.75000000000000056</c:v>
                </c:pt>
                <c:pt idx="151">
                  <c:v>0.75500000000000056</c:v>
                </c:pt>
                <c:pt idx="152">
                  <c:v>0.76000000000000056</c:v>
                </c:pt>
                <c:pt idx="153">
                  <c:v>0.76500000000000057</c:v>
                </c:pt>
                <c:pt idx="154">
                  <c:v>0.77000000000000057</c:v>
                </c:pt>
                <c:pt idx="155">
                  <c:v>0.77500000000000058</c:v>
                </c:pt>
                <c:pt idx="156">
                  <c:v>0.78000000000000058</c:v>
                </c:pt>
                <c:pt idx="157">
                  <c:v>0.78500000000000059</c:v>
                </c:pt>
                <c:pt idx="158">
                  <c:v>0.79000000000000059</c:v>
                </c:pt>
                <c:pt idx="159">
                  <c:v>0.7950000000000006</c:v>
                </c:pt>
                <c:pt idx="160">
                  <c:v>0.8000000000000006</c:v>
                </c:pt>
                <c:pt idx="161">
                  <c:v>0.8050000000000006</c:v>
                </c:pt>
                <c:pt idx="162">
                  <c:v>0.81000000000000061</c:v>
                </c:pt>
                <c:pt idx="163">
                  <c:v>0.81500000000000061</c:v>
                </c:pt>
                <c:pt idx="164">
                  <c:v>0.82000000000000062</c:v>
                </c:pt>
                <c:pt idx="165">
                  <c:v>0.82500000000000062</c:v>
                </c:pt>
                <c:pt idx="166">
                  <c:v>0.83000000000000063</c:v>
                </c:pt>
                <c:pt idx="167">
                  <c:v>0.83500000000000063</c:v>
                </c:pt>
                <c:pt idx="168">
                  <c:v>0.84000000000000064</c:v>
                </c:pt>
                <c:pt idx="169">
                  <c:v>0.84500000000000064</c:v>
                </c:pt>
                <c:pt idx="170">
                  <c:v>0.85000000000000064</c:v>
                </c:pt>
                <c:pt idx="171">
                  <c:v>0.85500000000000065</c:v>
                </c:pt>
                <c:pt idx="172">
                  <c:v>0.86000000000000065</c:v>
                </c:pt>
                <c:pt idx="173">
                  <c:v>0.86500000000000066</c:v>
                </c:pt>
                <c:pt idx="174">
                  <c:v>0.87000000000000066</c:v>
                </c:pt>
                <c:pt idx="175">
                  <c:v>0.87500000000000067</c:v>
                </c:pt>
                <c:pt idx="176">
                  <c:v>0.88000000000000067</c:v>
                </c:pt>
                <c:pt idx="177">
                  <c:v>0.88500000000000068</c:v>
                </c:pt>
                <c:pt idx="178">
                  <c:v>0.89000000000000068</c:v>
                </c:pt>
                <c:pt idx="179">
                  <c:v>0.89500000000000068</c:v>
                </c:pt>
                <c:pt idx="180">
                  <c:v>0.90000000000000069</c:v>
                </c:pt>
                <c:pt idx="181">
                  <c:v>0.90500000000000069</c:v>
                </c:pt>
                <c:pt idx="182">
                  <c:v>0.9100000000000007</c:v>
                </c:pt>
                <c:pt idx="183">
                  <c:v>0.9150000000000007</c:v>
                </c:pt>
                <c:pt idx="184">
                  <c:v>0.92000000000000071</c:v>
                </c:pt>
                <c:pt idx="185">
                  <c:v>0.92500000000000071</c:v>
                </c:pt>
                <c:pt idx="186">
                  <c:v>0.93000000000000071</c:v>
                </c:pt>
                <c:pt idx="187">
                  <c:v>0.93500000000000072</c:v>
                </c:pt>
                <c:pt idx="188">
                  <c:v>0.94000000000000072</c:v>
                </c:pt>
                <c:pt idx="189">
                  <c:v>0.94500000000000073</c:v>
                </c:pt>
                <c:pt idx="190">
                  <c:v>0.95000000000000073</c:v>
                </c:pt>
                <c:pt idx="191">
                  <c:v>0.95500000000000074</c:v>
                </c:pt>
                <c:pt idx="192">
                  <c:v>0.96000000000000074</c:v>
                </c:pt>
                <c:pt idx="193">
                  <c:v>0.96500000000000075</c:v>
                </c:pt>
                <c:pt idx="194">
                  <c:v>0.97000000000000075</c:v>
                </c:pt>
                <c:pt idx="195">
                  <c:v>0.97500000000000075</c:v>
                </c:pt>
                <c:pt idx="196">
                  <c:v>0.98000000000000076</c:v>
                </c:pt>
                <c:pt idx="197">
                  <c:v>0.98500000000000076</c:v>
                </c:pt>
                <c:pt idx="198">
                  <c:v>0.99000000000000077</c:v>
                </c:pt>
                <c:pt idx="199">
                  <c:v>0.99500000000000077</c:v>
                </c:pt>
                <c:pt idx="200">
                  <c:v>1.0000000000000007</c:v>
                </c:pt>
                <c:pt idx="201">
                  <c:v>1.0050000000000006</c:v>
                </c:pt>
                <c:pt idx="202">
                  <c:v>1.0100000000000005</c:v>
                </c:pt>
                <c:pt idx="203">
                  <c:v>1.0150000000000003</c:v>
                </c:pt>
                <c:pt idx="204">
                  <c:v>1.0200000000000002</c:v>
                </c:pt>
                <c:pt idx="205">
                  <c:v>1.0250000000000001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1.0399999999999998</c:v>
                </c:pt>
                <c:pt idx="209">
                  <c:v>1.0449999999999997</c:v>
                </c:pt>
                <c:pt idx="210">
                  <c:v>1.0499999999999996</c:v>
                </c:pt>
                <c:pt idx="211">
                  <c:v>1.0549999999999995</c:v>
                </c:pt>
                <c:pt idx="212">
                  <c:v>1.0599999999999994</c:v>
                </c:pt>
                <c:pt idx="213">
                  <c:v>1.0649999999999993</c:v>
                </c:pt>
                <c:pt idx="214">
                  <c:v>1.0699999999999992</c:v>
                </c:pt>
                <c:pt idx="215">
                  <c:v>1.0749999999999991</c:v>
                </c:pt>
                <c:pt idx="216">
                  <c:v>1.079999999999999</c:v>
                </c:pt>
                <c:pt idx="217">
                  <c:v>1.0849999999999989</c:v>
                </c:pt>
                <c:pt idx="218">
                  <c:v>1.0899999999999987</c:v>
                </c:pt>
                <c:pt idx="219">
                  <c:v>1.0949999999999986</c:v>
                </c:pt>
                <c:pt idx="220">
                  <c:v>1.0999999999999985</c:v>
                </c:pt>
                <c:pt idx="221">
                  <c:v>1.1049999999999984</c:v>
                </c:pt>
                <c:pt idx="222">
                  <c:v>1.1099999999999983</c:v>
                </c:pt>
                <c:pt idx="223">
                  <c:v>1.1149999999999982</c:v>
                </c:pt>
                <c:pt idx="224">
                  <c:v>1.1199999999999981</c:v>
                </c:pt>
                <c:pt idx="225">
                  <c:v>1.124999999999998</c:v>
                </c:pt>
                <c:pt idx="226">
                  <c:v>1.1299999999999979</c:v>
                </c:pt>
                <c:pt idx="227">
                  <c:v>1.1349999999999978</c:v>
                </c:pt>
                <c:pt idx="228">
                  <c:v>1.1399999999999977</c:v>
                </c:pt>
                <c:pt idx="229">
                  <c:v>1.1449999999999976</c:v>
                </c:pt>
                <c:pt idx="230">
                  <c:v>1.1499999999999975</c:v>
                </c:pt>
                <c:pt idx="231">
                  <c:v>1.1549999999999974</c:v>
                </c:pt>
                <c:pt idx="232">
                  <c:v>1.1599999999999973</c:v>
                </c:pt>
                <c:pt idx="233">
                  <c:v>1.1649999999999971</c:v>
                </c:pt>
                <c:pt idx="234">
                  <c:v>1.169999999999997</c:v>
                </c:pt>
                <c:pt idx="235">
                  <c:v>1.1749999999999969</c:v>
                </c:pt>
                <c:pt idx="236">
                  <c:v>1.1799999999999968</c:v>
                </c:pt>
                <c:pt idx="237">
                  <c:v>1.1849999999999967</c:v>
                </c:pt>
                <c:pt idx="238">
                  <c:v>1.1899999999999966</c:v>
                </c:pt>
                <c:pt idx="239">
                  <c:v>1.1949999999999965</c:v>
                </c:pt>
                <c:pt idx="240">
                  <c:v>1.1999999999999964</c:v>
                </c:pt>
                <c:pt idx="241">
                  <c:v>1.2049999999999963</c:v>
                </c:pt>
                <c:pt idx="242">
                  <c:v>1.2099999999999962</c:v>
                </c:pt>
                <c:pt idx="243">
                  <c:v>1.2149999999999961</c:v>
                </c:pt>
                <c:pt idx="244">
                  <c:v>1.219999999999996</c:v>
                </c:pt>
                <c:pt idx="245">
                  <c:v>1.2249999999999959</c:v>
                </c:pt>
                <c:pt idx="246">
                  <c:v>1.2299999999999958</c:v>
                </c:pt>
                <c:pt idx="247">
                  <c:v>1.2349999999999957</c:v>
                </c:pt>
                <c:pt idx="248">
                  <c:v>1.2399999999999956</c:v>
                </c:pt>
                <c:pt idx="249">
                  <c:v>1.2449999999999954</c:v>
                </c:pt>
                <c:pt idx="250">
                  <c:v>1.2499999999999953</c:v>
                </c:pt>
                <c:pt idx="251">
                  <c:v>1.2549999999999952</c:v>
                </c:pt>
                <c:pt idx="252">
                  <c:v>1.2599999999999951</c:v>
                </c:pt>
                <c:pt idx="253">
                  <c:v>1.264999999999995</c:v>
                </c:pt>
                <c:pt idx="254">
                  <c:v>1.2699999999999949</c:v>
                </c:pt>
                <c:pt idx="255">
                  <c:v>1.2749999999999948</c:v>
                </c:pt>
                <c:pt idx="256">
                  <c:v>1.2799999999999947</c:v>
                </c:pt>
                <c:pt idx="257">
                  <c:v>1.2849999999999946</c:v>
                </c:pt>
                <c:pt idx="258">
                  <c:v>1.2899999999999945</c:v>
                </c:pt>
                <c:pt idx="259">
                  <c:v>1.2949999999999944</c:v>
                </c:pt>
                <c:pt idx="260">
                  <c:v>1.2999999999999943</c:v>
                </c:pt>
                <c:pt idx="261">
                  <c:v>1.3049999999999942</c:v>
                </c:pt>
                <c:pt idx="262">
                  <c:v>1.3099999999999941</c:v>
                </c:pt>
                <c:pt idx="263">
                  <c:v>1.314999999999994</c:v>
                </c:pt>
                <c:pt idx="264">
                  <c:v>1.3199999999999938</c:v>
                </c:pt>
                <c:pt idx="265">
                  <c:v>1.3249999999999937</c:v>
                </c:pt>
                <c:pt idx="266">
                  <c:v>1.3299999999999936</c:v>
                </c:pt>
                <c:pt idx="267">
                  <c:v>1.3349999999999935</c:v>
                </c:pt>
                <c:pt idx="268">
                  <c:v>1.3399999999999934</c:v>
                </c:pt>
                <c:pt idx="269">
                  <c:v>1.3449999999999933</c:v>
                </c:pt>
                <c:pt idx="270">
                  <c:v>1.3499999999999932</c:v>
                </c:pt>
                <c:pt idx="271">
                  <c:v>1.3549999999999931</c:v>
                </c:pt>
                <c:pt idx="272">
                  <c:v>1.359999999999993</c:v>
                </c:pt>
                <c:pt idx="273">
                  <c:v>1.3649999999999929</c:v>
                </c:pt>
                <c:pt idx="274">
                  <c:v>1.3699999999999928</c:v>
                </c:pt>
                <c:pt idx="275">
                  <c:v>1.3749999999999927</c:v>
                </c:pt>
                <c:pt idx="276">
                  <c:v>1.3799999999999926</c:v>
                </c:pt>
                <c:pt idx="277">
                  <c:v>1.3849999999999925</c:v>
                </c:pt>
                <c:pt idx="278">
                  <c:v>1.3899999999999924</c:v>
                </c:pt>
                <c:pt idx="279">
                  <c:v>1.3949999999999922</c:v>
                </c:pt>
                <c:pt idx="280">
                  <c:v>1.3999999999999921</c:v>
                </c:pt>
                <c:pt idx="281">
                  <c:v>1.404999999999992</c:v>
                </c:pt>
                <c:pt idx="282">
                  <c:v>1.4099999999999919</c:v>
                </c:pt>
                <c:pt idx="283">
                  <c:v>1.4149999999999918</c:v>
                </c:pt>
                <c:pt idx="284">
                  <c:v>1.4199999999999917</c:v>
                </c:pt>
                <c:pt idx="285">
                  <c:v>1.4249999999999916</c:v>
                </c:pt>
                <c:pt idx="286">
                  <c:v>1.4299999999999915</c:v>
                </c:pt>
                <c:pt idx="287">
                  <c:v>1.4349999999999914</c:v>
                </c:pt>
                <c:pt idx="288">
                  <c:v>1.4399999999999913</c:v>
                </c:pt>
                <c:pt idx="289">
                  <c:v>1.4449999999999912</c:v>
                </c:pt>
                <c:pt idx="290">
                  <c:v>1.4499999999999911</c:v>
                </c:pt>
                <c:pt idx="291">
                  <c:v>1.454999999999991</c:v>
                </c:pt>
                <c:pt idx="292">
                  <c:v>1.4599999999999909</c:v>
                </c:pt>
                <c:pt idx="293">
                  <c:v>1.4649999999999908</c:v>
                </c:pt>
                <c:pt idx="294">
                  <c:v>1.4699999999999906</c:v>
                </c:pt>
                <c:pt idx="295">
                  <c:v>1.4749999999999905</c:v>
                </c:pt>
                <c:pt idx="296">
                  <c:v>1.4799999999999904</c:v>
                </c:pt>
                <c:pt idx="297">
                  <c:v>1.4849999999999903</c:v>
                </c:pt>
                <c:pt idx="298">
                  <c:v>1.4899999999999902</c:v>
                </c:pt>
                <c:pt idx="299">
                  <c:v>1.4949999999999901</c:v>
                </c:pt>
                <c:pt idx="300">
                  <c:v>1.49999999999999</c:v>
                </c:pt>
                <c:pt idx="301">
                  <c:v>1.5049999999999899</c:v>
                </c:pt>
                <c:pt idx="302">
                  <c:v>1.5099999999999898</c:v>
                </c:pt>
                <c:pt idx="303">
                  <c:v>1.5149999999999897</c:v>
                </c:pt>
                <c:pt idx="304">
                  <c:v>1.5199999999999896</c:v>
                </c:pt>
                <c:pt idx="305">
                  <c:v>1.5249999999999895</c:v>
                </c:pt>
                <c:pt idx="306">
                  <c:v>1.5299999999999894</c:v>
                </c:pt>
                <c:pt idx="307">
                  <c:v>1.5349999999999893</c:v>
                </c:pt>
                <c:pt idx="308">
                  <c:v>1.5399999999999892</c:v>
                </c:pt>
                <c:pt idx="309">
                  <c:v>1.544999999999989</c:v>
                </c:pt>
                <c:pt idx="310">
                  <c:v>1.5499999999999889</c:v>
                </c:pt>
                <c:pt idx="311">
                  <c:v>1.5549999999999888</c:v>
                </c:pt>
                <c:pt idx="312">
                  <c:v>1.5599999999999887</c:v>
                </c:pt>
                <c:pt idx="313">
                  <c:v>1.5649999999999886</c:v>
                </c:pt>
                <c:pt idx="314">
                  <c:v>1.5699999999999885</c:v>
                </c:pt>
                <c:pt idx="315">
                  <c:v>1.5749999999999884</c:v>
                </c:pt>
                <c:pt idx="316">
                  <c:v>1.5799999999999883</c:v>
                </c:pt>
                <c:pt idx="317">
                  <c:v>1.5849999999999882</c:v>
                </c:pt>
                <c:pt idx="318">
                  <c:v>1.5899999999999881</c:v>
                </c:pt>
                <c:pt idx="319">
                  <c:v>1.594999999999988</c:v>
                </c:pt>
                <c:pt idx="320">
                  <c:v>1.5999999999999879</c:v>
                </c:pt>
                <c:pt idx="321">
                  <c:v>1.6049999999999878</c:v>
                </c:pt>
                <c:pt idx="322">
                  <c:v>1.6099999999999877</c:v>
                </c:pt>
                <c:pt idx="323">
                  <c:v>1.6149999999999876</c:v>
                </c:pt>
                <c:pt idx="324">
                  <c:v>1.6199999999999875</c:v>
                </c:pt>
                <c:pt idx="325">
                  <c:v>1.6249999999999873</c:v>
                </c:pt>
                <c:pt idx="326">
                  <c:v>1.6299999999999872</c:v>
                </c:pt>
                <c:pt idx="327">
                  <c:v>1.6349999999999871</c:v>
                </c:pt>
                <c:pt idx="328">
                  <c:v>1.639999999999987</c:v>
                </c:pt>
                <c:pt idx="329">
                  <c:v>1.6449999999999869</c:v>
                </c:pt>
                <c:pt idx="330">
                  <c:v>1.6499999999999868</c:v>
                </c:pt>
                <c:pt idx="331">
                  <c:v>1.6549999999999867</c:v>
                </c:pt>
                <c:pt idx="332">
                  <c:v>1.6599999999999866</c:v>
                </c:pt>
                <c:pt idx="333">
                  <c:v>1.6649999999999865</c:v>
                </c:pt>
                <c:pt idx="334">
                  <c:v>1.6699999999999864</c:v>
                </c:pt>
                <c:pt idx="335">
                  <c:v>1.6749999999999863</c:v>
                </c:pt>
                <c:pt idx="336">
                  <c:v>1.6799999999999862</c:v>
                </c:pt>
                <c:pt idx="337">
                  <c:v>1.6849999999999861</c:v>
                </c:pt>
                <c:pt idx="338">
                  <c:v>1.689999999999986</c:v>
                </c:pt>
                <c:pt idx="339">
                  <c:v>1.6949999999999859</c:v>
                </c:pt>
                <c:pt idx="340">
                  <c:v>1.6999999999999857</c:v>
                </c:pt>
                <c:pt idx="341">
                  <c:v>1.7049999999999856</c:v>
                </c:pt>
                <c:pt idx="342">
                  <c:v>1.7099999999999855</c:v>
                </c:pt>
                <c:pt idx="343">
                  <c:v>1.7149999999999854</c:v>
                </c:pt>
                <c:pt idx="344">
                  <c:v>1.7199999999999853</c:v>
                </c:pt>
                <c:pt idx="345">
                  <c:v>1.7249999999999852</c:v>
                </c:pt>
                <c:pt idx="346">
                  <c:v>1.7299999999999851</c:v>
                </c:pt>
                <c:pt idx="347">
                  <c:v>1.734999999999985</c:v>
                </c:pt>
                <c:pt idx="348">
                  <c:v>1.7399999999999849</c:v>
                </c:pt>
                <c:pt idx="349">
                  <c:v>1.7449999999999848</c:v>
                </c:pt>
                <c:pt idx="350">
                  <c:v>1.7499999999999847</c:v>
                </c:pt>
                <c:pt idx="351">
                  <c:v>1.7549999999999846</c:v>
                </c:pt>
                <c:pt idx="352">
                  <c:v>1.7599999999999845</c:v>
                </c:pt>
                <c:pt idx="353">
                  <c:v>1.7649999999999844</c:v>
                </c:pt>
                <c:pt idx="354">
                  <c:v>1.7699999999999843</c:v>
                </c:pt>
                <c:pt idx="355">
                  <c:v>1.7749999999999841</c:v>
                </c:pt>
                <c:pt idx="356">
                  <c:v>1.779999999999984</c:v>
                </c:pt>
                <c:pt idx="357">
                  <c:v>1.7849999999999839</c:v>
                </c:pt>
                <c:pt idx="358">
                  <c:v>1.7899999999999838</c:v>
                </c:pt>
                <c:pt idx="359">
                  <c:v>1.7949999999999837</c:v>
                </c:pt>
                <c:pt idx="360">
                  <c:v>1.7999999999999836</c:v>
                </c:pt>
                <c:pt idx="361">
                  <c:v>1.8049999999999835</c:v>
                </c:pt>
                <c:pt idx="362">
                  <c:v>1.8099999999999834</c:v>
                </c:pt>
                <c:pt idx="363">
                  <c:v>1.8149999999999833</c:v>
                </c:pt>
                <c:pt idx="364">
                  <c:v>1.8199999999999832</c:v>
                </c:pt>
                <c:pt idx="365">
                  <c:v>1.8249999999999831</c:v>
                </c:pt>
                <c:pt idx="366">
                  <c:v>1.829999999999983</c:v>
                </c:pt>
                <c:pt idx="367">
                  <c:v>1.8349999999999829</c:v>
                </c:pt>
                <c:pt idx="368">
                  <c:v>1.8399999999999828</c:v>
                </c:pt>
                <c:pt idx="369">
                  <c:v>1.8449999999999827</c:v>
                </c:pt>
                <c:pt idx="370">
                  <c:v>1.8499999999999825</c:v>
                </c:pt>
                <c:pt idx="371">
                  <c:v>1.8549999999999824</c:v>
                </c:pt>
                <c:pt idx="372">
                  <c:v>1.8599999999999823</c:v>
                </c:pt>
                <c:pt idx="373">
                  <c:v>1.8649999999999822</c:v>
                </c:pt>
                <c:pt idx="374">
                  <c:v>1.8699999999999821</c:v>
                </c:pt>
                <c:pt idx="375">
                  <c:v>1.874999999999982</c:v>
                </c:pt>
                <c:pt idx="376">
                  <c:v>1.8799999999999819</c:v>
                </c:pt>
                <c:pt idx="377">
                  <c:v>1.8849999999999818</c:v>
                </c:pt>
                <c:pt idx="378">
                  <c:v>1.8899999999999817</c:v>
                </c:pt>
                <c:pt idx="379">
                  <c:v>1.8949999999999816</c:v>
                </c:pt>
                <c:pt idx="380">
                  <c:v>1.8999999999999815</c:v>
                </c:pt>
                <c:pt idx="381">
                  <c:v>1.9049999999999814</c:v>
                </c:pt>
                <c:pt idx="382">
                  <c:v>1.9099999999999813</c:v>
                </c:pt>
                <c:pt idx="383">
                  <c:v>1.9149999999999812</c:v>
                </c:pt>
                <c:pt idx="384">
                  <c:v>1.9199999999999811</c:v>
                </c:pt>
                <c:pt idx="385">
                  <c:v>1.9249999999999809</c:v>
                </c:pt>
                <c:pt idx="386">
                  <c:v>1.9299999999999808</c:v>
                </c:pt>
                <c:pt idx="387">
                  <c:v>1.9349999999999807</c:v>
                </c:pt>
                <c:pt idx="388">
                  <c:v>1.9399999999999806</c:v>
                </c:pt>
                <c:pt idx="389">
                  <c:v>1.9449999999999805</c:v>
                </c:pt>
                <c:pt idx="390">
                  <c:v>1.9499999999999804</c:v>
                </c:pt>
              </c:numCache>
            </c:numRef>
          </c:xVal>
          <c:yVal>
            <c:numRef>
              <c:f>Static!$D$10:$D$400</c:f>
              <c:numCache>
                <c:formatCode>General</c:formatCode>
                <c:ptCount val="391"/>
                <c:pt idx="0">
                  <c:v>-25</c:v>
                </c:pt>
                <c:pt idx="1">
                  <c:v>-24.96875</c:v>
                </c:pt>
                <c:pt idx="2">
                  <c:v>-24.906289062500001</c:v>
                </c:pt>
                <c:pt idx="3">
                  <c:v>-24.812695263671873</c:v>
                </c:pt>
                <c:pt idx="4">
                  <c:v>-24.688085595764157</c:v>
                </c:pt>
                <c:pt idx="5">
                  <c:v>-24.532615820861739</c:v>
                </c:pt>
                <c:pt idx="6">
                  <c:v>-24.34648027618324</c:v>
                </c:pt>
                <c:pt idx="7">
                  <c:v>-24.129911631159516</c:v>
                </c:pt>
                <c:pt idx="8">
                  <c:v>-23.883180596596841</c:v>
                </c:pt>
                <c:pt idx="9">
                  <c:v>-23.606595586288417</c:v>
                </c:pt>
                <c:pt idx="10">
                  <c:v>-23.300502331497135</c:v>
                </c:pt>
                <c:pt idx="11">
                  <c:v>-22.965283448791482</c:v>
                </c:pt>
                <c:pt idx="12">
                  <c:v>-22.601357961774841</c:v>
                </c:pt>
                <c:pt idx="13">
                  <c:v>-22.209180777305978</c:v>
                </c:pt>
                <c:pt idx="14">
                  <c:v>-21.789242116865484</c:v>
                </c:pt>
                <c:pt idx="15">
                  <c:v>-21.342066903778907</c:v>
                </c:pt>
                <c:pt idx="16">
                  <c:v>-20.868214107062606</c:v>
                </c:pt>
                <c:pt idx="17">
                  <c:v>-20.36827604271248</c:v>
                </c:pt>
                <c:pt idx="18">
                  <c:v>-19.842877633308962</c:v>
                </c:pt>
                <c:pt idx="19">
                  <c:v>-19.292675626863804</c:v>
                </c:pt>
                <c:pt idx="20">
                  <c:v>-18.718357775885071</c:v>
                </c:pt>
                <c:pt idx="21">
                  <c:v>-18.120641977686482</c:v>
                </c:pt>
                <c:pt idx="22">
                  <c:v>-17.500275377015782</c:v>
                </c:pt>
                <c:pt idx="23">
                  <c:v>-16.858033432123811</c:v>
                </c:pt>
                <c:pt idx="24">
                  <c:v>-16.194718945441689</c:v>
                </c:pt>
                <c:pt idx="25">
                  <c:v>-15.511161060077763</c:v>
                </c:pt>
                <c:pt idx="26">
                  <c:v>-14.808214223388742</c:v>
                </c:pt>
                <c:pt idx="27">
                  <c:v>-14.086757118920481</c:v>
                </c:pt>
                <c:pt idx="28">
                  <c:v>-13.347691568053571</c:v>
                </c:pt>
                <c:pt idx="29">
                  <c:v>-12.591941402726595</c:v>
                </c:pt>
                <c:pt idx="30">
                  <c:v>-11.820451310646209</c:v>
                </c:pt>
                <c:pt idx="31">
                  <c:v>-11.034185654427517</c:v>
                </c:pt>
                <c:pt idx="32">
                  <c:v>-10.234127266140792</c:v>
                </c:pt>
                <c:pt idx="33">
                  <c:v>-9.4212762187713874</c:v>
                </c:pt>
                <c:pt idx="34">
                  <c:v>-8.596648576128521</c:v>
                </c:pt>
                <c:pt idx="35">
                  <c:v>-7.7612751227654933</c:v>
                </c:pt>
                <c:pt idx="36">
                  <c:v>-6.9162000754990087</c:v>
                </c:pt>
                <c:pt idx="37">
                  <c:v>-6.0624797781381501</c:v>
                </c:pt>
                <c:pt idx="38">
                  <c:v>-5.2011813810546199</c:v>
                </c:pt>
                <c:pt idx="39">
                  <c:v>-4.3333815072447708</c:v>
                </c:pt>
                <c:pt idx="40">
                  <c:v>-3.4601649065508653</c:v>
                </c:pt>
                <c:pt idx="41">
                  <c:v>-2.5826230997237714</c:v>
                </c:pt>
                <c:pt idx="42">
                  <c:v>-1.7018530140220232</c:v>
                </c:pt>
                <c:pt idx="43">
                  <c:v>-0.81895561205274736</c:v>
                </c:pt>
                <c:pt idx="44">
                  <c:v>6.4965484431594139E-2</c:v>
                </c:pt>
                <c:pt idx="45">
                  <c:v>0.94880537406039633</c:v>
                </c:pt>
                <c:pt idx="46">
                  <c:v>1.831459256971623</c:v>
                </c:pt>
                <c:pt idx="47">
                  <c:v>2.711823815811635</c:v>
                </c:pt>
                <c:pt idx="48">
                  <c:v>3.5887985948818826</c:v>
                </c:pt>
                <c:pt idx="49">
                  <c:v>4.4612873757085278</c:v>
                </c:pt>
                <c:pt idx="50">
                  <c:v>5.3281995473155375</c:v>
                </c:pt>
                <c:pt idx="51">
                  <c:v>6.1884514694884025</c:v>
                </c:pt>
                <c:pt idx="52">
                  <c:v>7.0409678273244065</c:v>
                </c:pt>
                <c:pt idx="53">
                  <c:v>7.884682975376256</c:v>
                </c:pt>
                <c:pt idx="54">
                  <c:v>8.7185422697088839</c:v>
                </c:pt>
                <c:pt idx="55">
                  <c:v>9.5415033862043774</c:v>
                </c:pt>
                <c:pt idx="56">
                  <c:v>10.352537623467112</c:v>
                </c:pt>
                <c:pt idx="57">
                  <c:v>11.150631188700515</c:v>
                </c:pt>
                <c:pt idx="58">
                  <c:v>11.934786464948044</c:v>
                </c:pt>
                <c:pt idx="59">
                  <c:v>12.704023258114386</c:v>
                </c:pt>
                <c:pt idx="60">
                  <c:v>13.457380022208085</c:v>
                </c:pt>
                <c:pt idx="61">
                  <c:v>14.193915061274023</c:v>
                </c:pt>
                <c:pt idx="62">
                  <c:v>14.91270770651337</c:v>
                </c:pt>
                <c:pt idx="63">
                  <c:v>15.612859467119575</c:v>
                </c:pt>
                <c:pt idx="64">
                  <c:v>16.293495153391881</c:v>
                </c:pt>
                <c:pt idx="65">
                  <c:v>16.953763970722445</c:v>
                </c:pt>
                <c:pt idx="66">
                  <c:v>17.592840583089608</c:v>
                </c:pt>
                <c:pt idx="67">
                  <c:v>18.209926144727909</c:v>
                </c:pt>
                <c:pt idx="68">
                  <c:v>18.804249298685299</c:v>
                </c:pt>
                <c:pt idx="69">
                  <c:v>19.375067141019333</c:v>
                </c:pt>
                <c:pt idx="70">
                  <c:v>19.921666149427093</c:v>
                </c:pt>
                <c:pt idx="71">
                  <c:v>20.443363075148071</c:v>
                </c:pt>
                <c:pt idx="72">
                  <c:v>20.939505797025113</c:v>
                </c:pt>
                <c:pt idx="73">
                  <c:v>21.409474136655874</c:v>
                </c:pt>
                <c:pt idx="74">
                  <c:v>21.852680633615812</c:v>
                </c:pt>
                <c:pt idx="75">
                  <c:v>22.268571279783732</c:v>
                </c:pt>
                <c:pt idx="76">
                  <c:v>22.656626211851925</c:v>
                </c:pt>
                <c:pt idx="77">
                  <c:v>23.0163603611553</c:v>
                </c:pt>
                <c:pt idx="78">
                  <c:v>23.347324060007232</c:v>
                </c:pt>
                <c:pt idx="79">
                  <c:v>23.649103603784155</c:v>
                </c:pt>
                <c:pt idx="80">
                  <c:v>23.921321768056348</c:v>
                </c:pt>
                <c:pt idx="81">
                  <c:v>24.163638280118469</c:v>
                </c:pt>
                <c:pt idx="82">
                  <c:v>24.37575024433044</c:v>
                </c:pt>
                <c:pt idx="83">
                  <c:v>24.557392520737</c:v>
                </c:pt>
                <c:pt idx="84">
                  <c:v>24.708338056492639</c:v>
                </c:pt>
                <c:pt idx="85">
                  <c:v>24.828398169677666</c:v>
                </c:pt>
                <c:pt idx="86">
                  <c:v>24.917422785150592</c:v>
                </c:pt>
                <c:pt idx="87">
                  <c:v>24.975300622142079</c:v>
                </c:pt>
                <c:pt idx="88">
                  <c:v>25.001959333355888</c:v>
                </c:pt>
                <c:pt idx="89">
                  <c:v>24.997365595403004</c:v>
                </c:pt>
                <c:pt idx="90">
                  <c:v>24.961525150455866</c:v>
                </c:pt>
                <c:pt idx="91">
                  <c:v>24.894482799070659</c:v>
                </c:pt>
                <c:pt idx="92">
                  <c:v>24.79632234418661</c:v>
                </c:pt>
                <c:pt idx="93">
                  <c:v>24.667166486372334</c:v>
                </c:pt>
                <c:pt idx="94">
                  <c:v>24.507176670450086</c:v>
                </c:pt>
                <c:pt idx="95">
                  <c:v>24.316552883689781</c:v>
                </c:pt>
                <c:pt idx="96">
                  <c:v>24.09553340582486</c:v>
                </c:pt>
                <c:pt idx="97">
                  <c:v>23.844394511202658</c:v>
                </c:pt>
                <c:pt idx="98">
                  <c:v>23.563450123441456</c:v>
                </c:pt>
                <c:pt idx="99">
                  <c:v>23.253051423025948</c:v>
                </c:pt>
                <c:pt idx="100">
                  <c:v>22.91358640833166</c:v>
                </c:pt>
                <c:pt idx="101">
                  <c:v>22.545479410626957</c:v>
                </c:pt>
                <c:pt idx="102">
                  <c:v>22.149190563658969</c:v>
                </c:pt>
                <c:pt idx="103">
                  <c:v>21.725215228486409</c:v>
                </c:pt>
                <c:pt idx="104">
                  <c:v>21.274083374278241</c:v>
                </c:pt>
                <c:pt idx="105">
                  <c:v>20.796358915852224</c:v>
                </c:pt>
                <c:pt idx="106">
                  <c:v>20.292639008781393</c:v>
                </c:pt>
                <c:pt idx="107">
                  <c:v>19.763553302949585</c:v>
                </c:pt>
                <c:pt idx="108">
                  <c:v>19.209763155489089</c:v>
                </c:pt>
                <c:pt idx="109">
                  <c:v>18.631960804084233</c:v>
                </c:pt>
                <c:pt idx="110">
                  <c:v>18.03086850167427</c:v>
                </c:pt>
                <c:pt idx="111">
                  <c:v>17.407237613637218</c:v>
                </c:pt>
                <c:pt idx="112">
                  <c:v>16.761847678583113</c:v>
                </c:pt>
                <c:pt idx="113">
                  <c:v>16.095505433930786</c:v>
                </c:pt>
                <c:pt idx="114">
                  <c:v>15.409043807486041</c:v>
                </c:pt>
                <c:pt idx="115">
                  <c:v>14.703320876281941</c:v>
                </c:pt>
                <c:pt idx="116">
                  <c:v>13.979218793982486</c:v>
                </c:pt>
                <c:pt idx="117">
                  <c:v>13.237642688190554</c:v>
                </c:pt>
                <c:pt idx="118">
                  <c:v>12.479519529038384</c:v>
                </c:pt>
                <c:pt idx="119">
                  <c:v>11.705796970474916</c:v>
                </c:pt>
                <c:pt idx="120">
                  <c:v>10.917442165698354</c:v>
                </c:pt>
                <c:pt idx="121">
                  <c:v>10.115440558214669</c:v>
                </c:pt>
                <c:pt idx="122">
                  <c:v>9.3007946500332181</c:v>
                </c:pt>
                <c:pt idx="123">
                  <c:v>8.4745227485392238</c:v>
                </c:pt>
                <c:pt idx="124">
                  <c:v>7.6376576936095546</c:v>
                </c:pt>
                <c:pt idx="125">
                  <c:v>6.7912455665628739</c:v>
                </c:pt>
                <c:pt idx="126">
                  <c:v>5.9363443825579907</c:v>
                </c:pt>
                <c:pt idx="127">
                  <c:v>5.0740227680749097</c:v>
                </c:pt>
                <c:pt idx="128">
                  <c:v>4.2053586251317343</c:v>
                </c:pt>
                <c:pt idx="129">
                  <c:v>3.3314377839071452</c:v>
                </c:pt>
                <c:pt idx="130">
                  <c:v>2.4533526454526715</c:v>
                </c:pt>
                <c:pt idx="131">
                  <c:v>1.5722008161913819</c:v>
                </c:pt>
                <c:pt idx="132">
                  <c:v>0.68908373590985306</c:v>
                </c:pt>
                <c:pt idx="133">
                  <c:v>-0.19489469904156298</c:v>
                </c:pt>
                <c:pt idx="134">
                  <c:v>-1.0786295156191772</c:v>
                </c:pt>
                <c:pt idx="135">
                  <c:v>-1.9610160453022674</c:v>
                </c:pt>
                <c:pt idx="136">
                  <c:v>-2.8409513049287298</c:v>
                </c:pt>
                <c:pt idx="137">
                  <c:v>-3.7173353754240317</c:v>
                </c:pt>
                <c:pt idx="138">
                  <c:v>-4.5890727767000534</c:v>
                </c:pt>
                <c:pt idx="139">
                  <c:v>-5.4550738370051999</c:v>
                </c:pt>
                <c:pt idx="140">
                  <c:v>-6.3142560550140896</c:v>
                </c:pt>
                <c:pt idx="141">
                  <c:v>-7.1655454529542109</c:v>
                </c:pt>
                <c:pt idx="142">
                  <c:v>-8.0078779190781404</c:v>
                </c:pt>
                <c:pt idx="143">
                  <c:v>-8.8402005378032218</c:v>
                </c:pt>
                <c:pt idx="144">
                  <c:v>-9.6614729058560496</c:v>
                </c:pt>
                <c:pt idx="145">
                  <c:v>-10.470668432776558</c:v>
                </c:pt>
                <c:pt idx="146">
                  <c:v>-11.266775624156095</c:v>
                </c:pt>
                <c:pt idx="147">
                  <c:v>-12.048799346005437</c:v>
                </c:pt>
                <c:pt idx="148">
                  <c:v>-12.815762068672273</c:v>
                </c:pt>
                <c:pt idx="149">
                  <c:v>-13.566705088753267</c:v>
                </c:pt>
                <c:pt idx="150">
                  <c:v>-14.300689727473321</c:v>
                </c:pt>
                <c:pt idx="151">
                  <c:v>-15.016798504034032</c:v>
                </c:pt>
                <c:pt idx="152">
                  <c:v>-15.7141362824647</c:v>
                </c:pt>
                <c:pt idx="153">
                  <c:v>-16.39183139054229</c:v>
                </c:pt>
                <c:pt idx="154">
                  <c:v>-17.049036709381699</c:v>
                </c:pt>
                <c:pt idx="155">
                  <c:v>-17.684930732334379</c:v>
                </c:pt>
                <c:pt idx="156">
                  <c:v>-18.298718591871648</c:v>
                </c:pt>
                <c:pt idx="157">
                  <c:v>-18.889633053169071</c:v>
                </c:pt>
                <c:pt idx="158">
                  <c:v>-19.456935473150036</c:v>
                </c:pt>
                <c:pt idx="159">
                  <c:v>-19.999916723789564</c:v>
                </c:pt>
                <c:pt idx="160">
                  <c:v>-20.51789807852435</c:v>
                </c:pt>
                <c:pt idx="161">
                  <c:v>-21.010232060660986</c:v>
                </c:pt>
                <c:pt idx="162">
                  <c:v>-21.476303252721792</c:v>
                </c:pt>
                <c:pt idx="163">
                  <c:v>-21.915529065716697</c:v>
                </c:pt>
                <c:pt idx="164">
                  <c:v>-22.32736046737946</c:v>
                </c:pt>
                <c:pt idx="165">
                  <c:v>-22.711282668457994</c:v>
                </c:pt>
                <c:pt idx="166">
                  <c:v>-23.066815766200957</c:v>
                </c:pt>
                <c:pt idx="167">
                  <c:v>-23.393515344236167</c:v>
                </c:pt>
                <c:pt idx="168">
                  <c:v>-23.690973028091083</c:v>
                </c:pt>
                <c:pt idx="169">
                  <c:v>-23.958816995660886</c:v>
                </c:pt>
                <c:pt idx="170">
                  <c:v>-24.196712441986111</c:v>
                </c:pt>
                <c:pt idx="171">
                  <c:v>-24.404361997758855</c:v>
                </c:pt>
                <c:pt idx="172">
                  <c:v>-24.5815061010344</c:v>
                </c:pt>
                <c:pt idx="173">
                  <c:v>-24.727923321683654</c:v>
                </c:pt>
                <c:pt idx="174">
                  <c:v>-24.843430638180802</c:v>
                </c:pt>
                <c:pt idx="175">
                  <c:v>-24.927883666380225</c:v>
                </c:pt>
                <c:pt idx="176">
                  <c:v>-24.981176839996671</c:v>
                </c:pt>
                <c:pt idx="177">
                  <c:v>-25.003243542563126</c:v>
                </c:pt>
                <c:pt idx="178">
                  <c:v>-24.994056190701372</c:v>
                </c:pt>
                <c:pt idx="179">
                  <c:v>-24.953626268601241</c:v>
                </c:pt>
                <c:pt idx="180">
                  <c:v>-24.882004313665359</c:v>
                </c:pt>
                <c:pt idx="181">
                  <c:v>-24.779279853337396</c:v>
                </c:pt>
                <c:pt idx="182">
                  <c:v>-24.645581293192762</c:v>
                </c:pt>
                <c:pt idx="183">
                  <c:v>-24.481075756431636</c:v>
                </c:pt>
                <c:pt idx="184">
                  <c:v>-24.285968874974969</c:v>
                </c:pt>
                <c:pt idx="185">
                  <c:v>-24.060504532424588</c:v>
                </c:pt>
                <c:pt idx="186">
                  <c:v>-23.80496455920867</c:v>
                </c:pt>
                <c:pt idx="187">
                  <c:v>-23.519668380293744</c:v>
                </c:pt>
                <c:pt idx="188">
                  <c:v>-23.204972615903451</c:v>
                </c:pt>
                <c:pt idx="189">
                  <c:v>-22.861270635743281</c:v>
                </c:pt>
                <c:pt idx="190">
                  <c:v>-22.488992067288429</c:v>
                </c:pt>
                <c:pt idx="191">
                  <c:v>-22.088602258749468</c:v>
                </c:pt>
                <c:pt idx="192">
                  <c:v>-21.660601697387069</c:v>
                </c:pt>
                <c:pt idx="193">
                  <c:v>-21.205525383902938</c:v>
                </c:pt>
                <c:pt idx="194">
                  <c:v>-20.723942163688928</c:v>
                </c:pt>
                <c:pt idx="195">
                  <c:v>-20.216454015770307</c:v>
                </c:pt>
                <c:pt idx="196">
                  <c:v>-19.683695300331969</c:v>
                </c:pt>
                <c:pt idx="197">
                  <c:v>-19.126331965768216</c:v>
                </c:pt>
                <c:pt idx="198">
                  <c:v>-18.545060716247256</c:v>
                </c:pt>
                <c:pt idx="199">
                  <c:v>-17.940608140830989</c:v>
                </c:pt>
                <c:pt idx="200">
                  <c:v>-17.31372980523868</c:v>
                </c:pt>
                <c:pt idx="201">
                  <c:v>-16.665209307389826</c:v>
                </c:pt>
                <c:pt idx="202">
                  <c:v>-15.995857297906731</c:v>
                </c:pt>
                <c:pt idx="203">
                  <c:v>-15.306510466801255</c:v>
                </c:pt>
                <c:pt idx="204">
                  <c:v>-14.598030497612275</c:v>
                </c:pt>
                <c:pt idx="205">
                  <c:v>-13.871302990301279</c:v>
                </c:pt>
                <c:pt idx="206">
                  <c:v>-13.127236354252409</c:v>
                </c:pt>
                <c:pt idx="207">
                  <c:v>-12.366760672760723</c:v>
                </c:pt>
                <c:pt idx="208">
                  <c:v>-11.590826540428086</c:v>
                </c:pt>
                <c:pt idx="209">
                  <c:v>-10.800403874919914</c:v>
                </c:pt>
                <c:pt idx="210">
                  <c:v>-9.996480704568091</c:v>
                </c:pt>
                <c:pt idx="211">
                  <c:v>-9.1800619333355584</c:v>
                </c:pt>
                <c:pt idx="212">
                  <c:v>-8.3521680846863582</c:v>
                </c:pt>
                <c:pt idx="213">
                  <c:v>-7.513834025931299</c:v>
                </c:pt>
                <c:pt idx="214">
                  <c:v>-6.6661076746438246</c:v>
                </c:pt>
                <c:pt idx="215">
                  <c:v>-5.8100486887630458</c:v>
                </c:pt>
                <c:pt idx="216">
                  <c:v>-4.9467271420213139</c:v>
                </c:pt>
                <c:pt idx="217">
                  <c:v>-4.0772221863520555</c:v>
                </c:pt>
                <c:pt idx="218">
                  <c:v>-3.202620702949857</c:v>
                </c:pt>
                <c:pt idx="219">
                  <c:v>-2.3240159436689707</c:v>
                </c:pt>
                <c:pt idx="220">
                  <c:v>-1.4425061644584984</c:v>
                </c:pt>
                <c:pt idx="221">
                  <c:v>-0.55919325254245278</c:v>
                </c:pt>
                <c:pt idx="222">
                  <c:v>0.32481865093927087</c:v>
                </c:pt>
                <c:pt idx="223">
                  <c:v>1.2084245311073205</c:v>
                </c:pt>
                <c:pt idx="224">
                  <c:v>2.0905198806114855</c:v>
                </c:pt>
                <c:pt idx="225">
                  <c:v>2.9700020802648863</c:v>
                </c:pt>
                <c:pt idx="226">
                  <c:v>3.8457717773179563</c:v>
                </c:pt>
                <c:pt idx="227">
                  <c:v>4.7167342596493782</c:v>
                </c:pt>
                <c:pt idx="228">
                  <c:v>5.5818008241562396</c:v>
                </c:pt>
                <c:pt idx="229">
                  <c:v>6.4398901376329061</c:v>
                </c:pt>
                <c:pt idx="230">
                  <c:v>7.2899295884375297</c:v>
                </c:pt>
                <c:pt idx="231">
                  <c:v>8.1308566272566072</c:v>
                </c:pt>
                <c:pt idx="232">
                  <c:v>8.9616200952916145</c:v>
                </c:pt>
                <c:pt idx="233">
                  <c:v>9.7811815382075054</c:v>
                </c:pt>
                <c:pt idx="234">
                  <c:v>10.588516504200639</c:v>
                </c:pt>
                <c:pt idx="235">
                  <c:v>11.382615824563521</c:v>
                </c:pt>
                <c:pt idx="236">
                  <c:v>12.162486875145698</c:v>
                </c:pt>
                <c:pt idx="237">
                  <c:v>12.927154817133943</c:v>
                </c:pt>
                <c:pt idx="238">
                  <c:v>13.675663815600773</c:v>
                </c:pt>
                <c:pt idx="239">
                  <c:v>14.407078234298098</c:v>
                </c:pt>
                <c:pt idx="240">
                  <c:v>15.120483805202554</c:v>
                </c:pt>
                <c:pt idx="241">
                  <c:v>15.814988771350505</c:v>
                </c:pt>
                <c:pt idx="242">
                  <c:v>16.489725001534268</c:v>
                </c:pt>
                <c:pt idx="243">
                  <c:v>17.143849075466115</c:v>
                </c:pt>
                <c:pt idx="244">
                  <c:v>17.776543338053628</c:v>
                </c:pt>
                <c:pt idx="245">
                  <c:v>18.387016921468575</c:v>
                </c:pt>
                <c:pt idx="246">
                  <c:v>18.974506733731683</c:v>
                </c:pt>
                <c:pt idx="247">
                  <c:v>19.538278412577629</c:v>
                </c:pt>
                <c:pt idx="248">
                  <c:v>20.077627243407854</c:v>
                </c:pt>
                <c:pt idx="249">
                  <c:v>20.591879040183816</c:v>
                </c:pt>
                <c:pt idx="250">
                  <c:v>21.08039098815955</c:v>
                </c:pt>
                <c:pt idx="251">
                  <c:v>21.542552447400084</c:v>
                </c:pt>
                <c:pt idx="252">
                  <c:v>21.977785716081367</c:v>
                </c:pt>
                <c:pt idx="253">
                  <c:v>22.385546752617554</c:v>
                </c:pt>
                <c:pt idx="254">
                  <c:v>22.765325855712963</c:v>
                </c:pt>
                <c:pt idx="255">
                  <c:v>23.116648301488731</c:v>
                </c:pt>
                <c:pt idx="256">
                  <c:v>23.439074936887643</c:v>
                </c:pt>
                <c:pt idx="257">
                  <c:v>23.732202728615441</c:v>
                </c:pt>
                <c:pt idx="258">
                  <c:v>23.99566526693247</c:v>
                </c:pt>
                <c:pt idx="259">
                  <c:v>24.229133223665833</c:v>
                </c:pt>
                <c:pt idx="260">
                  <c:v>24.432314763869613</c:v>
                </c:pt>
                <c:pt idx="261">
                  <c:v>24.60495591061856</c:v>
                </c:pt>
                <c:pt idx="262">
                  <c:v>24.746840862479232</c:v>
                </c:pt>
                <c:pt idx="263">
                  <c:v>24.857792263261803</c:v>
                </c:pt>
                <c:pt idx="264">
                  <c:v>24.937671423715297</c:v>
                </c:pt>
                <c:pt idx="265">
                  <c:v>24.986378494889149</c:v>
                </c:pt>
                <c:pt idx="266">
                  <c:v>25.003852592944387</c:v>
                </c:pt>
                <c:pt idx="267">
                  <c:v>24.990071875258447</c:v>
                </c:pt>
                <c:pt idx="268">
                  <c:v>24.945053567728433</c:v>
                </c:pt>
                <c:pt idx="269">
                  <c:v>24.868853943238754</c:v>
                </c:pt>
                <c:pt idx="270">
                  <c:v>24.761568251320032</c:v>
                </c:pt>
                <c:pt idx="271">
                  <c:v>24.623330599087158</c:v>
                </c:pt>
                <c:pt idx="272">
                  <c:v>24.454313783605429</c:v>
                </c:pt>
                <c:pt idx="273">
                  <c:v>24.25472907589419</c:v>
                </c:pt>
                <c:pt idx="274">
                  <c:v>24.024825956838079</c:v>
                </c:pt>
                <c:pt idx="275">
                  <c:v>23.764891805335928</c:v>
                </c:pt>
                <c:pt idx="276">
                  <c:v>23.475251539077107</c:v>
                </c:pt>
                <c:pt idx="277">
                  <c:v>23.156267208394436</c:v>
                </c:pt>
                <c:pt idx="278">
                  <c:v>22.808337543701271</c:v>
                </c:pt>
                <c:pt idx="279">
                  <c:v>22.431897457078481</c:v>
                </c:pt>
                <c:pt idx="280">
                  <c:v>22.027417498634343</c:v>
                </c:pt>
                <c:pt idx="281">
                  <c:v>21.595403268316911</c:v>
                </c:pt>
                <c:pt idx="282">
                  <c:v>21.136394783914085</c:v>
                </c:pt>
                <c:pt idx="283">
                  <c:v>20.650965806031365</c:v>
                </c:pt>
                <c:pt idx="284">
                  <c:v>20.139723120891105</c:v>
                </c:pt>
                <c:pt idx="285">
                  <c:v>19.603305781849734</c:v>
                </c:pt>
                <c:pt idx="286">
                  <c:v>19.042384310581049</c:v>
                </c:pt>
                <c:pt idx="287">
                  <c:v>18.457659858924135</c:v>
                </c:pt>
                <c:pt idx="288">
                  <c:v>17.849863332443569</c:v>
                </c:pt>
                <c:pt idx="289">
                  <c:v>17.219754476797448</c:v>
                </c:pt>
                <c:pt idx="290">
                  <c:v>16.568120928055329</c:v>
                </c:pt>
                <c:pt idx="291">
                  <c:v>15.895777228153143</c:v>
                </c:pt>
                <c:pt idx="292">
                  <c:v>15.203563806715763</c:v>
                </c:pt>
                <c:pt idx="293">
                  <c:v>14.49234593051999</c:v>
                </c:pt>
                <c:pt idx="294">
                  <c:v>13.763012621911066</c:v>
                </c:pt>
                <c:pt idx="295">
                  <c:v>13.016475547524756</c:v>
                </c:pt>
                <c:pt idx="296">
                  <c:v>12.253667878704039</c:v>
                </c:pt>
                <c:pt idx="297">
                  <c:v>11.475543125034941</c:v>
                </c:pt>
                <c:pt idx="298">
                  <c:v>10.683073942459551</c:v>
                </c:pt>
                <c:pt idx="299">
                  <c:v>9.8772509174560845</c:v>
                </c:pt>
                <c:pt idx="300">
                  <c:v>9.0590813288057994</c:v>
                </c:pt>
                <c:pt idx="301">
                  <c:v>8.2295878884945051</c:v>
                </c:pt>
                <c:pt idx="302">
                  <c:v>7.3898074633225939</c:v>
                </c:pt>
                <c:pt idx="303">
                  <c:v>6.5407897788215292</c:v>
                </c:pt>
                <c:pt idx="304">
                  <c:v>5.6835961070969381</c:v>
                </c:pt>
                <c:pt idx="305">
                  <c:v>4.8192979402384752</c:v>
                </c:pt>
                <c:pt idx="306">
                  <c:v>3.9489756509547149</c:v>
                </c:pt>
                <c:pt idx="307">
                  <c:v>3.0737171421072609</c:v>
                </c:pt>
                <c:pt idx="308">
                  <c:v>2.1946164868321731</c:v>
                </c:pt>
                <c:pt idx="309">
                  <c:v>1.312772560948545</c:v>
                </c:pt>
                <c:pt idx="310">
                  <c:v>0.42928766936373119</c:v>
                </c:pt>
                <c:pt idx="311">
                  <c:v>-0.45473383180778709</c:v>
                </c:pt>
                <c:pt idx="312">
                  <c:v>-1.3381869156895458</c:v>
                </c:pt>
                <c:pt idx="313">
                  <c:v>-2.2199672659266922</c:v>
                </c:pt>
                <c:pt idx="314">
                  <c:v>-3.0989726570814309</c:v>
                </c:pt>
                <c:pt idx="315">
                  <c:v>-3.9741043324148171</c:v>
                </c:pt>
                <c:pt idx="316">
                  <c:v>-4.8442683773326847</c:v>
                </c:pt>
                <c:pt idx="317">
                  <c:v>-5.7083770867788868</c:v>
                </c:pt>
                <c:pt idx="318">
                  <c:v>-6.5653503248666158</c:v>
                </c:pt>
                <c:pt idx="319">
                  <c:v>-7.4141168750482613</c:v>
                </c:pt>
                <c:pt idx="320">
                  <c:v>-8.253615779136096</c:v>
                </c:pt>
                <c:pt idx="321">
                  <c:v>-9.0827976635000116</c:v>
                </c:pt>
                <c:pt idx="322">
                  <c:v>-9.9006260507845507</c:v>
                </c:pt>
                <c:pt idx="323">
                  <c:v>-10.70607865550561</c:v>
                </c:pt>
                <c:pt idx="324">
                  <c:v>-11.498148661907287</c:v>
                </c:pt>
                <c:pt idx="325">
                  <c:v>-12.275845982481579</c:v>
                </c:pt>
                <c:pt idx="326">
                  <c:v>-13.038198495577772</c:v>
                </c:pt>
                <c:pt idx="327">
                  <c:v>-13.784253260554491</c:v>
                </c:pt>
                <c:pt idx="328">
                  <c:v>-14.513077708955516</c:v>
                </c:pt>
                <c:pt idx="329">
                  <c:v>-15.223760810220346</c:v>
                </c:pt>
                <c:pt idx="330">
                  <c:v>-15.915414210472404</c:v>
                </c:pt>
                <c:pt idx="331">
                  <c:v>-16.587173342961371</c:v>
                </c:pt>
                <c:pt idx="332">
                  <c:v>-17.238198508771632</c:v>
                </c:pt>
                <c:pt idx="333">
                  <c:v>-17.86767592644593</c:v>
                </c:pt>
                <c:pt idx="334">
                  <c:v>-18.474818749212172</c:v>
                </c:pt>
                <c:pt idx="335">
                  <c:v>-19.058868048541896</c:v>
                </c:pt>
                <c:pt idx="336">
                  <c:v>-19.619093762810948</c:v>
                </c:pt>
                <c:pt idx="337">
                  <c:v>-20.15479560987648</c:v>
                </c:pt>
                <c:pt idx="338">
                  <c:v>-20.665303962429672</c:v>
                </c:pt>
                <c:pt idx="339">
                  <c:v>-21.149980685029824</c:v>
                </c:pt>
                <c:pt idx="340">
                  <c:v>-21.608219931773689</c:v>
                </c:pt>
                <c:pt idx="341">
                  <c:v>-22.039448903602839</c:v>
                </c:pt>
                <c:pt idx="342">
                  <c:v>-22.44312856430248</c:v>
                </c:pt>
                <c:pt idx="343">
                  <c:v>-22.818754314296747</c:v>
                </c:pt>
                <c:pt idx="344">
                  <c:v>-23.165856621398142</c:v>
                </c:pt>
                <c:pt idx="345">
                  <c:v>-23.484001607722789</c:v>
                </c:pt>
                <c:pt idx="346">
                  <c:v>-23.772791592037784</c:v>
                </c:pt>
                <c:pt idx="347">
                  <c:v>-24.031865586862729</c:v>
                </c:pt>
                <c:pt idx="348">
                  <c:v>-24.260899749704098</c:v>
                </c:pt>
                <c:pt idx="349">
                  <c:v>-24.459607787858335</c:v>
                </c:pt>
                <c:pt idx="350">
                  <c:v>-24.627741316277753</c:v>
                </c:pt>
                <c:pt idx="351">
                  <c:v>-24.76509016805182</c:v>
                </c:pt>
                <c:pt idx="352">
                  <c:v>-24.871482657115823</c:v>
                </c:pt>
                <c:pt idx="353">
                  <c:v>-24.946785792858432</c:v>
                </c:pt>
                <c:pt idx="354">
                  <c:v>-24.990905446359967</c:v>
                </c:pt>
                <c:pt idx="355">
                  <c:v>-25.003786468053551</c:v>
                </c:pt>
                <c:pt idx="356">
                  <c:v>-24.985412756662072</c:v>
                </c:pt>
                <c:pt idx="357">
                  <c:v>-24.935807279324763</c:v>
                </c:pt>
                <c:pt idx="358">
                  <c:v>-24.855032042888297</c:v>
                </c:pt>
                <c:pt idx="359">
                  <c:v>-24.743188016398225</c:v>
                </c:pt>
                <c:pt idx="360">
                  <c:v>-24.600415004887651</c:v>
                </c:pt>
                <c:pt idx="361">
                  <c:v>-24.42689147462097</c:v>
                </c:pt>
                <c:pt idx="362">
                  <c:v>-24.222834330011011</c:v>
                </c:pt>
                <c:pt idx="363">
                  <c:v>-23.98849864248854</c:v>
                </c:pt>
                <c:pt idx="364">
                  <c:v>-23.724177331662958</c:v>
                </c:pt>
                <c:pt idx="365">
                  <c:v>-23.430200799172795</c:v>
                </c:pt>
                <c:pt idx="366">
                  <c:v>-23.106936515683667</c:v>
                </c:pt>
                <c:pt idx="367">
                  <c:v>-22.754788561549937</c:v>
                </c:pt>
                <c:pt idx="368">
                  <c:v>-22.374197121714264</c:v>
                </c:pt>
                <c:pt idx="369">
                  <c:v>-21.965637935476455</c:v>
                </c:pt>
                <c:pt idx="370">
                  <c:v>-21.529621701819295</c:v>
                </c:pt>
                <c:pt idx="371">
                  <c:v>-21.066693441034865</c:v>
                </c:pt>
                <c:pt idx="372">
                  <c:v>-20.577431813449138</c:v>
                </c:pt>
                <c:pt idx="373">
                  <c:v>-20.062448396096599</c:v>
                </c:pt>
                <c:pt idx="374">
                  <c:v>-19.522386918248941</c:v>
                </c:pt>
                <c:pt idx="375">
                  <c:v>-18.957922456753469</c:v>
                </c:pt>
                <c:pt idx="376">
                  <c:v>-18.36976059218706</c:v>
                </c:pt>
                <c:pt idx="377">
                  <c:v>-17.758636526880416</c:v>
                </c:pt>
                <c:pt idx="378">
                  <c:v>-17.125314165915167</c:v>
                </c:pt>
                <c:pt idx="379">
                  <c:v>-16.470585162242529</c:v>
                </c:pt>
                <c:pt idx="380">
                  <c:v>-15.795267927117088</c:v>
                </c:pt>
                <c:pt idx="381">
                  <c:v>-15.10020660708275</c:v>
                </c:pt>
                <c:pt idx="382">
                  <c:v>-14.386270028789557</c:v>
                </c:pt>
                <c:pt idx="383">
                  <c:v>-13.654350612960378</c:v>
                </c:pt>
                <c:pt idx="384">
                  <c:v>-12.905363258864998</c:v>
                </c:pt>
                <c:pt idx="385">
                  <c:v>-12.140244200696038</c:v>
                </c:pt>
                <c:pt idx="386">
                  <c:v>-11.359949837276208</c:v>
                </c:pt>
                <c:pt idx="387">
                  <c:v>-10.565455536559782</c:v>
                </c:pt>
                <c:pt idx="388">
                  <c:v>-9.7577544164226548</c:v>
                </c:pt>
                <c:pt idx="389">
                  <c:v>-8.9378561032650019</c:v>
                </c:pt>
                <c:pt idx="390">
                  <c:v>-8.1067854699782664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D56-4B2B-A9E0-11BE0A3FE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3484160"/>
        <c:axId val="1213486240"/>
      </c:scatterChart>
      <c:valAx>
        <c:axId val="1213484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time, 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3486240"/>
        <c:crosses val="autoZero"/>
        <c:crossBetween val="midCat"/>
      </c:valAx>
      <c:valAx>
        <c:axId val="121348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Position, 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3484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'Dynamic Sim'!$C$9</c:f>
              <c:strCache>
                <c:ptCount val="1"/>
                <c:pt idx="0">
                  <c:v>position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'Dynamic Sim'!$B$10:$B$400</c:f>
              <c:numCache>
                <c:formatCode>General</c:formatCode>
                <c:ptCount val="39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3.0000000000000002E-2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4.9999999999999996E-2</c:v>
                </c:pt>
                <c:pt idx="11">
                  <c:v>5.4999999999999993E-2</c:v>
                </c:pt>
                <c:pt idx="12">
                  <c:v>5.9999999999999991E-2</c:v>
                </c:pt>
                <c:pt idx="13">
                  <c:v>6.4999999999999988E-2</c:v>
                </c:pt>
                <c:pt idx="14">
                  <c:v>6.9999999999999993E-2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9.0000000000000011E-2</c:v>
                </c:pt>
                <c:pt idx="19">
                  <c:v>9.5000000000000015E-2</c:v>
                </c:pt>
                <c:pt idx="20">
                  <c:v>0.10000000000000002</c:v>
                </c:pt>
                <c:pt idx="21">
                  <c:v>0.10500000000000002</c:v>
                </c:pt>
                <c:pt idx="22">
                  <c:v>0.11000000000000003</c:v>
                </c:pt>
                <c:pt idx="23">
                  <c:v>0.11500000000000003</c:v>
                </c:pt>
                <c:pt idx="24">
                  <c:v>0.12000000000000004</c:v>
                </c:pt>
                <c:pt idx="25">
                  <c:v>0.12500000000000003</c:v>
                </c:pt>
                <c:pt idx="26">
                  <c:v>0.13000000000000003</c:v>
                </c:pt>
                <c:pt idx="27">
                  <c:v>0.13500000000000004</c:v>
                </c:pt>
                <c:pt idx="28">
                  <c:v>0.14000000000000004</c:v>
                </c:pt>
                <c:pt idx="29">
                  <c:v>0.14500000000000005</c:v>
                </c:pt>
                <c:pt idx="30">
                  <c:v>0.15000000000000005</c:v>
                </c:pt>
                <c:pt idx="31">
                  <c:v>0.15500000000000005</c:v>
                </c:pt>
                <c:pt idx="32">
                  <c:v>0.16000000000000006</c:v>
                </c:pt>
                <c:pt idx="33">
                  <c:v>0.16500000000000006</c:v>
                </c:pt>
                <c:pt idx="34">
                  <c:v>0.17000000000000007</c:v>
                </c:pt>
                <c:pt idx="35">
                  <c:v>0.17500000000000007</c:v>
                </c:pt>
                <c:pt idx="36">
                  <c:v>0.18000000000000008</c:v>
                </c:pt>
                <c:pt idx="37">
                  <c:v>0.18500000000000008</c:v>
                </c:pt>
                <c:pt idx="38">
                  <c:v>0.19000000000000009</c:v>
                </c:pt>
                <c:pt idx="39">
                  <c:v>0.19500000000000009</c:v>
                </c:pt>
                <c:pt idx="40">
                  <c:v>0.20000000000000009</c:v>
                </c:pt>
                <c:pt idx="41">
                  <c:v>0.2050000000000001</c:v>
                </c:pt>
                <c:pt idx="42">
                  <c:v>0.2100000000000001</c:v>
                </c:pt>
                <c:pt idx="43">
                  <c:v>0.21500000000000011</c:v>
                </c:pt>
                <c:pt idx="44">
                  <c:v>0.22000000000000011</c:v>
                </c:pt>
                <c:pt idx="45">
                  <c:v>0.22500000000000012</c:v>
                </c:pt>
                <c:pt idx="46">
                  <c:v>0.23000000000000012</c:v>
                </c:pt>
                <c:pt idx="47">
                  <c:v>0.23500000000000013</c:v>
                </c:pt>
                <c:pt idx="48">
                  <c:v>0.24000000000000013</c:v>
                </c:pt>
                <c:pt idx="49">
                  <c:v>0.24500000000000013</c:v>
                </c:pt>
                <c:pt idx="50">
                  <c:v>0.25000000000000011</c:v>
                </c:pt>
                <c:pt idx="51">
                  <c:v>0.25500000000000012</c:v>
                </c:pt>
                <c:pt idx="52">
                  <c:v>0.26000000000000012</c:v>
                </c:pt>
                <c:pt idx="53">
                  <c:v>0.26500000000000012</c:v>
                </c:pt>
                <c:pt idx="54">
                  <c:v>0.27000000000000013</c:v>
                </c:pt>
                <c:pt idx="55">
                  <c:v>0.27500000000000013</c:v>
                </c:pt>
                <c:pt idx="56">
                  <c:v>0.28000000000000014</c:v>
                </c:pt>
                <c:pt idx="57">
                  <c:v>0.28500000000000014</c:v>
                </c:pt>
                <c:pt idx="58">
                  <c:v>0.29000000000000015</c:v>
                </c:pt>
                <c:pt idx="59">
                  <c:v>0.29500000000000015</c:v>
                </c:pt>
                <c:pt idx="60">
                  <c:v>0.30000000000000016</c:v>
                </c:pt>
                <c:pt idx="61">
                  <c:v>0.30500000000000016</c:v>
                </c:pt>
                <c:pt idx="62">
                  <c:v>0.31000000000000016</c:v>
                </c:pt>
                <c:pt idx="63">
                  <c:v>0.31500000000000017</c:v>
                </c:pt>
                <c:pt idx="64">
                  <c:v>0.32000000000000017</c:v>
                </c:pt>
                <c:pt idx="65">
                  <c:v>0.32500000000000018</c:v>
                </c:pt>
                <c:pt idx="66">
                  <c:v>0.33000000000000018</c:v>
                </c:pt>
                <c:pt idx="67">
                  <c:v>0.33500000000000019</c:v>
                </c:pt>
                <c:pt idx="68">
                  <c:v>0.34000000000000019</c:v>
                </c:pt>
                <c:pt idx="69">
                  <c:v>0.3450000000000002</c:v>
                </c:pt>
                <c:pt idx="70">
                  <c:v>0.3500000000000002</c:v>
                </c:pt>
                <c:pt idx="71">
                  <c:v>0.3550000000000002</c:v>
                </c:pt>
                <c:pt idx="72">
                  <c:v>0.36000000000000021</c:v>
                </c:pt>
                <c:pt idx="73">
                  <c:v>0.36500000000000021</c:v>
                </c:pt>
                <c:pt idx="74">
                  <c:v>0.37000000000000022</c:v>
                </c:pt>
                <c:pt idx="75">
                  <c:v>0.37500000000000022</c:v>
                </c:pt>
                <c:pt idx="76">
                  <c:v>0.38000000000000023</c:v>
                </c:pt>
                <c:pt idx="77">
                  <c:v>0.38500000000000023</c:v>
                </c:pt>
                <c:pt idx="78">
                  <c:v>0.39000000000000024</c:v>
                </c:pt>
                <c:pt idx="79">
                  <c:v>0.39500000000000024</c:v>
                </c:pt>
                <c:pt idx="80">
                  <c:v>0.40000000000000024</c:v>
                </c:pt>
                <c:pt idx="81">
                  <c:v>0.40500000000000025</c:v>
                </c:pt>
                <c:pt idx="82">
                  <c:v>0.41000000000000025</c:v>
                </c:pt>
                <c:pt idx="83">
                  <c:v>0.41500000000000026</c:v>
                </c:pt>
                <c:pt idx="84">
                  <c:v>0.42000000000000026</c:v>
                </c:pt>
                <c:pt idx="85">
                  <c:v>0.42500000000000027</c:v>
                </c:pt>
                <c:pt idx="86">
                  <c:v>0.43000000000000027</c:v>
                </c:pt>
                <c:pt idx="87">
                  <c:v>0.43500000000000028</c:v>
                </c:pt>
                <c:pt idx="88">
                  <c:v>0.44000000000000028</c:v>
                </c:pt>
                <c:pt idx="89">
                  <c:v>0.44500000000000028</c:v>
                </c:pt>
                <c:pt idx="90">
                  <c:v>0.45000000000000029</c:v>
                </c:pt>
                <c:pt idx="91">
                  <c:v>0.45500000000000029</c:v>
                </c:pt>
                <c:pt idx="92">
                  <c:v>0.4600000000000003</c:v>
                </c:pt>
                <c:pt idx="93">
                  <c:v>0.4650000000000003</c:v>
                </c:pt>
                <c:pt idx="94">
                  <c:v>0.47000000000000031</c:v>
                </c:pt>
                <c:pt idx="95">
                  <c:v>0.47500000000000031</c:v>
                </c:pt>
                <c:pt idx="96">
                  <c:v>0.48000000000000032</c:v>
                </c:pt>
                <c:pt idx="97">
                  <c:v>0.48500000000000032</c:v>
                </c:pt>
                <c:pt idx="98">
                  <c:v>0.49000000000000032</c:v>
                </c:pt>
                <c:pt idx="99">
                  <c:v>0.49500000000000033</c:v>
                </c:pt>
                <c:pt idx="100">
                  <c:v>0.50000000000000033</c:v>
                </c:pt>
                <c:pt idx="101">
                  <c:v>0.50500000000000034</c:v>
                </c:pt>
                <c:pt idx="102">
                  <c:v>0.51000000000000034</c:v>
                </c:pt>
                <c:pt idx="103">
                  <c:v>0.51500000000000035</c:v>
                </c:pt>
                <c:pt idx="104">
                  <c:v>0.52000000000000035</c:v>
                </c:pt>
                <c:pt idx="105">
                  <c:v>0.52500000000000036</c:v>
                </c:pt>
                <c:pt idx="106">
                  <c:v>0.53000000000000036</c:v>
                </c:pt>
                <c:pt idx="107">
                  <c:v>0.53500000000000036</c:v>
                </c:pt>
                <c:pt idx="108">
                  <c:v>0.54000000000000037</c:v>
                </c:pt>
                <c:pt idx="109">
                  <c:v>0.54500000000000037</c:v>
                </c:pt>
                <c:pt idx="110">
                  <c:v>0.55000000000000038</c:v>
                </c:pt>
                <c:pt idx="111">
                  <c:v>0.55500000000000038</c:v>
                </c:pt>
                <c:pt idx="112">
                  <c:v>0.56000000000000039</c:v>
                </c:pt>
                <c:pt idx="113">
                  <c:v>0.56500000000000039</c:v>
                </c:pt>
                <c:pt idx="114">
                  <c:v>0.5700000000000004</c:v>
                </c:pt>
                <c:pt idx="115">
                  <c:v>0.5750000000000004</c:v>
                </c:pt>
                <c:pt idx="116">
                  <c:v>0.5800000000000004</c:v>
                </c:pt>
                <c:pt idx="117">
                  <c:v>0.58500000000000041</c:v>
                </c:pt>
                <c:pt idx="118">
                  <c:v>0.59000000000000041</c:v>
                </c:pt>
                <c:pt idx="119">
                  <c:v>0.59500000000000042</c:v>
                </c:pt>
                <c:pt idx="120">
                  <c:v>0.60000000000000042</c:v>
                </c:pt>
                <c:pt idx="121">
                  <c:v>0.60500000000000043</c:v>
                </c:pt>
                <c:pt idx="122">
                  <c:v>0.61000000000000043</c:v>
                </c:pt>
                <c:pt idx="123">
                  <c:v>0.61500000000000044</c:v>
                </c:pt>
                <c:pt idx="124">
                  <c:v>0.62000000000000044</c:v>
                </c:pt>
                <c:pt idx="125">
                  <c:v>0.62500000000000044</c:v>
                </c:pt>
                <c:pt idx="126">
                  <c:v>0.63000000000000045</c:v>
                </c:pt>
                <c:pt idx="127">
                  <c:v>0.63500000000000045</c:v>
                </c:pt>
                <c:pt idx="128">
                  <c:v>0.64000000000000046</c:v>
                </c:pt>
                <c:pt idx="129">
                  <c:v>0.64500000000000046</c:v>
                </c:pt>
                <c:pt idx="130">
                  <c:v>0.65000000000000047</c:v>
                </c:pt>
                <c:pt idx="131">
                  <c:v>0.65500000000000047</c:v>
                </c:pt>
                <c:pt idx="132">
                  <c:v>0.66000000000000048</c:v>
                </c:pt>
                <c:pt idx="133">
                  <c:v>0.66500000000000048</c:v>
                </c:pt>
                <c:pt idx="134">
                  <c:v>0.67000000000000048</c:v>
                </c:pt>
                <c:pt idx="135">
                  <c:v>0.67500000000000049</c:v>
                </c:pt>
                <c:pt idx="136">
                  <c:v>0.68000000000000049</c:v>
                </c:pt>
                <c:pt idx="137">
                  <c:v>0.6850000000000005</c:v>
                </c:pt>
                <c:pt idx="138">
                  <c:v>0.6900000000000005</c:v>
                </c:pt>
                <c:pt idx="139">
                  <c:v>0.69500000000000051</c:v>
                </c:pt>
                <c:pt idx="140">
                  <c:v>0.70000000000000051</c:v>
                </c:pt>
                <c:pt idx="141">
                  <c:v>0.70500000000000052</c:v>
                </c:pt>
                <c:pt idx="142">
                  <c:v>0.71000000000000052</c:v>
                </c:pt>
                <c:pt idx="143">
                  <c:v>0.71500000000000052</c:v>
                </c:pt>
                <c:pt idx="144">
                  <c:v>0.72000000000000053</c:v>
                </c:pt>
                <c:pt idx="145">
                  <c:v>0.72500000000000053</c:v>
                </c:pt>
                <c:pt idx="146">
                  <c:v>0.73000000000000054</c:v>
                </c:pt>
                <c:pt idx="147">
                  <c:v>0.73500000000000054</c:v>
                </c:pt>
                <c:pt idx="148">
                  <c:v>0.74000000000000055</c:v>
                </c:pt>
                <c:pt idx="149">
                  <c:v>0.74500000000000055</c:v>
                </c:pt>
                <c:pt idx="150">
                  <c:v>0.75000000000000056</c:v>
                </c:pt>
                <c:pt idx="151">
                  <c:v>0.75500000000000056</c:v>
                </c:pt>
                <c:pt idx="152">
                  <c:v>0.76000000000000056</c:v>
                </c:pt>
                <c:pt idx="153">
                  <c:v>0.76500000000000057</c:v>
                </c:pt>
                <c:pt idx="154">
                  <c:v>0.77000000000000057</c:v>
                </c:pt>
                <c:pt idx="155">
                  <c:v>0.77500000000000058</c:v>
                </c:pt>
                <c:pt idx="156">
                  <c:v>0.78000000000000058</c:v>
                </c:pt>
                <c:pt idx="157">
                  <c:v>0.78500000000000059</c:v>
                </c:pt>
                <c:pt idx="158">
                  <c:v>0.79000000000000059</c:v>
                </c:pt>
                <c:pt idx="159">
                  <c:v>0.7950000000000006</c:v>
                </c:pt>
                <c:pt idx="160">
                  <c:v>0.8000000000000006</c:v>
                </c:pt>
                <c:pt idx="161">
                  <c:v>0.8050000000000006</c:v>
                </c:pt>
                <c:pt idx="162">
                  <c:v>0.81000000000000061</c:v>
                </c:pt>
                <c:pt idx="163">
                  <c:v>0.81500000000000061</c:v>
                </c:pt>
                <c:pt idx="164">
                  <c:v>0.82000000000000062</c:v>
                </c:pt>
                <c:pt idx="165">
                  <c:v>0.82500000000000062</c:v>
                </c:pt>
                <c:pt idx="166">
                  <c:v>0.83000000000000063</c:v>
                </c:pt>
                <c:pt idx="167">
                  <c:v>0.83500000000000063</c:v>
                </c:pt>
                <c:pt idx="168">
                  <c:v>0.84000000000000064</c:v>
                </c:pt>
                <c:pt idx="169">
                  <c:v>0.84500000000000064</c:v>
                </c:pt>
                <c:pt idx="170">
                  <c:v>0.85000000000000064</c:v>
                </c:pt>
                <c:pt idx="171">
                  <c:v>0.85500000000000065</c:v>
                </c:pt>
                <c:pt idx="172">
                  <c:v>0.86000000000000065</c:v>
                </c:pt>
                <c:pt idx="173">
                  <c:v>0.86500000000000066</c:v>
                </c:pt>
                <c:pt idx="174">
                  <c:v>0.87000000000000066</c:v>
                </c:pt>
                <c:pt idx="175">
                  <c:v>0.87500000000000067</c:v>
                </c:pt>
                <c:pt idx="176">
                  <c:v>0.88000000000000067</c:v>
                </c:pt>
                <c:pt idx="177">
                  <c:v>0.88500000000000068</c:v>
                </c:pt>
                <c:pt idx="178">
                  <c:v>0.89000000000000068</c:v>
                </c:pt>
                <c:pt idx="179">
                  <c:v>0.89500000000000068</c:v>
                </c:pt>
                <c:pt idx="180">
                  <c:v>0.90000000000000069</c:v>
                </c:pt>
                <c:pt idx="181">
                  <c:v>0.90500000000000069</c:v>
                </c:pt>
                <c:pt idx="182">
                  <c:v>0.9100000000000007</c:v>
                </c:pt>
                <c:pt idx="183">
                  <c:v>0.9150000000000007</c:v>
                </c:pt>
                <c:pt idx="184">
                  <c:v>0.92000000000000071</c:v>
                </c:pt>
                <c:pt idx="185">
                  <c:v>0.92500000000000071</c:v>
                </c:pt>
                <c:pt idx="186">
                  <c:v>0.93000000000000071</c:v>
                </c:pt>
                <c:pt idx="187">
                  <c:v>0.93500000000000072</c:v>
                </c:pt>
                <c:pt idx="188">
                  <c:v>0.94000000000000072</c:v>
                </c:pt>
                <c:pt idx="189">
                  <c:v>0.94500000000000073</c:v>
                </c:pt>
                <c:pt idx="190">
                  <c:v>0.95000000000000073</c:v>
                </c:pt>
                <c:pt idx="191">
                  <c:v>0.95500000000000074</c:v>
                </c:pt>
                <c:pt idx="192">
                  <c:v>0.96000000000000074</c:v>
                </c:pt>
                <c:pt idx="193">
                  <c:v>0.96500000000000075</c:v>
                </c:pt>
                <c:pt idx="194">
                  <c:v>0.97000000000000075</c:v>
                </c:pt>
                <c:pt idx="195">
                  <c:v>0.97500000000000075</c:v>
                </c:pt>
                <c:pt idx="196">
                  <c:v>0.98000000000000076</c:v>
                </c:pt>
                <c:pt idx="197">
                  <c:v>0.98500000000000076</c:v>
                </c:pt>
                <c:pt idx="198">
                  <c:v>0.99000000000000077</c:v>
                </c:pt>
                <c:pt idx="199">
                  <c:v>0.99500000000000077</c:v>
                </c:pt>
                <c:pt idx="200">
                  <c:v>1.0000000000000007</c:v>
                </c:pt>
                <c:pt idx="201">
                  <c:v>1.0050000000000006</c:v>
                </c:pt>
                <c:pt idx="202">
                  <c:v>1.0100000000000005</c:v>
                </c:pt>
                <c:pt idx="203">
                  <c:v>1.0150000000000003</c:v>
                </c:pt>
                <c:pt idx="204">
                  <c:v>1.0200000000000002</c:v>
                </c:pt>
                <c:pt idx="205">
                  <c:v>1.0250000000000001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1.0399999999999998</c:v>
                </c:pt>
                <c:pt idx="209">
                  <c:v>1.0449999999999997</c:v>
                </c:pt>
                <c:pt idx="210">
                  <c:v>1.0499999999999996</c:v>
                </c:pt>
                <c:pt idx="211">
                  <c:v>1.0549999999999995</c:v>
                </c:pt>
                <c:pt idx="212">
                  <c:v>1.0599999999999994</c:v>
                </c:pt>
                <c:pt idx="213">
                  <c:v>1.0649999999999993</c:v>
                </c:pt>
                <c:pt idx="214">
                  <c:v>1.0699999999999992</c:v>
                </c:pt>
                <c:pt idx="215">
                  <c:v>1.0749999999999991</c:v>
                </c:pt>
                <c:pt idx="216">
                  <c:v>1.079999999999999</c:v>
                </c:pt>
                <c:pt idx="217">
                  <c:v>1.0849999999999989</c:v>
                </c:pt>
                <c:pt idx="218">
                  <c:v>1.0899999999999987</c:v>
                </c:pt>
                <c:pt idx="219">
                  <c:v>1.0949999999999986</c:v>
                </c:pt>
                <c:pt idx="220">
                  <c:v>1.0999999999999985</c:v>
                </c:pt>
                <c:pt idx="221">
                  <c:v>1.1049999999999984</c:v>
                </c:pt>
                <c:pt idx="222">
                  <c:v>1.1099999999999983</c:v>
                </c:pt>
                <c:pt idx="223">
                  <c:v>1.1149999999999982</c:v>
                </c:pt>
                <c:pt idx="224">
                  <c:v>1.1199999999999981</c:v>
                </c:pt>
                <c:pt idx="225">
                  <c:v>1.124999999999998</c:v>
                </c:pt>
                <c:pt idx="226">
                  <c:v>1.1299999999999979</c:v>
                </c:pt>
                <c:pt idx="227">
                  <c:v>1.1349999999999978</c:v>
                </c:pt>
                <c:pt idx="228">
                  <c:v>1.1399999999999977</c:v>
                </c:pt>
                <c:pt idx="229">
                  <c:v>1.1449999999999976</c:v>
                </c:pt>
                <c:pt idx="230">
                  <c:v>1.1499999999999975</c:v>
                </c:pt>
                <c:pt idx="231">
                  <c:v>1.1549999999999974</c:v>
                </c:pt>
                <c:pt idx="232">
                  <c:v>1.1599999999999973</c:v>
                </c:pt>
                <c:pt idx="233">
                  <c:v>1.1649999999999971</c:v>
                </c:pt>
                <c:pt idx="234">
                  <c:v>1.169999999999997</c:v>
                </c:pt>
                <c:pt idx="235">
                  <c:v>1.1749999999999969</c:v>
                </c:pt>
                <c:pt idx="236">
                  <c:v>1.1799999999999968</c:v>
                </c:pt>
                <c:pt idx="237">
                  <c:v>1.1849999999999967</c:v>
                </c:pt>
                <c:pt idx="238">
                  <c:v>1.1899999999999966</c:v>
                </c:pt>
                <c:pt idx="239">
                  <c:v>1.1949999999999965</c:v>
                </c:pt>
                <c:pt idx="240">
                  <c:v>1.1999999999999964</c:v>
                </c:pt>
                <c:pt idx="241">
                  <c:v>1.2049999999999963</c:v>
                </c:pt>
                <c:pt idx="242">
                  <c:v>1.2099999999999962</c:v>
                </c:pt>
                <c:pt idx="243">
                  <c:v>1.2149999999999961</c:v>
                </c:pt>
                <c:pt idx="244">
                  <c:v>1.219999999999996</c:v>
                </c:pt>
                <c:pt idx="245">
                  <c:v>1.2249999999999959</c:v>
                </c:pt>
                <c:pt idx="246">
                  <c:v>1.2299999999999958</c:v>
                </c:pt>
                <c:pt idx="247">
                  <c:v>1.2349999999999957</c:v>
                </c:pt>
                <c:pt idx="248">
                  <c:v>1.2399999999999956</c:v>
                </c:pt>
                <c:pt idx="249">
                  <c:v>1.2449999999999954</c:v>
                </c:pt>
                <c:pt idx="250">
                  <c:v>1.2499999999999953</c:v>
                </c:pt>
                <c:pt idx="251">
                  <c:v>1.2549999999999952</c:v>
                </c:pt>
                <c:pt idx="252">
                  <c:v>1.2599999999999951</c:v>
                </c:pt>
                <c:pt idx="253">
                  <c:v>1.264999999999995</c:v>
                </c:pt>
                <c:pt idx="254">
                  <c:v>1.2699999999999949</c:v>
                </c:pt>
                <c:pt idx="255">
                  <c:v>1.2749999999999948</c:v>
                </c:pt>
                <c:pt idx="256">
                  <c:v>1.2799999999999947</c:v>
                </c:pt>
                <c:pt idx="257">
                  <c:v>1.2849999999999946</c:v>
                </c:pt>
                <c:pt idx="258">
                  <c:v>1.2899999999999945</c:v>
                </c:pt>
                <c:pt idx="259">
                  <c:v>1.2949999999999944</c:v>
                </c:pt>
                <c:pt idx="260">
                  <c:v>1.2999999999999943</c:v>
                </c:pt>
                <c:pt idx="261">
                  <c:v>1.3049999999999942</c:v>
                </c:pt>
                <c:pt idx="262">
                  <c:v>1.3099999999999941</c:v>
                </c:pt>
                <c:pt idx="263">
                  <c:v>1.314999999999994</c:v>
                </c:pt>
                <c:pt idx="264">
                  <c:v>1.3199999999999938</c:v>
                </c:pt>
                <c:pt idx="265">
                  <c:v>1.3249999999999937</c:v>
                </c:pt>
                <c:pt idx="266">
                  <c:v>1.3299999999999936</c:v>
                </c:pt>
                <c:pt idx="267">
                  <c:v>1.3349999999999935</c:v>
                </c:pt>
                <c:pt idx="268">
                  <c:v>1.3399999999999934</c:v>
                </c:pt>
                <c:pt idx="269">
                  <c:v>1.3449999999999933</c:v>
                </c:pt>
                <c:pt idx="270">
                  <c:v>1.3499999999999932</c:v>
                </c:pt>
                <c:pt idx="271">
                  <c:v>1.3549999999999931</c:v>
                </c:pt>
                <c:pt idx="272">
                  <c:v>1.359999999999993</c:v>
                </c:pt>
                <c:pt idx="273">
                  <c:v>1.3649999999999929</c:v>
                </c:pt>
                <c:pt idx="274">
                  <c:v>1.3699999999999928</c:v>
                </c:pt>
                <c:pt idx="275">
                  <c:v>1.3749999999999927</c:v>
                </c:pt>
                <c:pt idx="276">
                  <c:v>1.3799999999999926</c:v>
                </c:pt>
                <c:pt idx="277">
                  <c:v>1.3849999999999925</c:v>
                </c:pt>
                <c:pt idx="278">
                  <c:v>1.3899999999999924</c:v>
                </c:pt>
                <c:pt idx="279">
                  <c:v>1.3949999999999922</c:v>
                </c:pt>
                <c:pt idx="280">
                  <c:v>1.3999999999999921</c:v>
                </c:pt>
                <c:pt idx="281">
                  <c:v>1.404999999999992</c:v>
                </c:pt>
                <c:pt idx="282">
                  <c:v>1.4099999999999919</c:v>
                </c:pt>
                <c:pt idx="283">
                  <c:v>1.4149999999999918</c:v>
                </c:pt>
                <c:pt idx="284">
                  <c:v>1.4199999999999917</c:v>
                </c:pt>
                <c:pt idx="285">
                  <c:v>1.4249999999999916</c:v>
                </c:pt>
                <c:pt idx="286">
                  <c:v>1.4299999999999915</c:v>
                </c:pt>
                <c:pt idx="287">
                  <c:v>1.4349999999999914</c:v>
                </c:pt>
                <c:pt idx="288">
                  <c:v>1.4399999999999913</c:v>
                </c:pt>
                <c:pt idx="289">
                  <c:v>1.4449999999999912</c:v>
                </c:pt>
                <c:pt idx="290">
                  <c:v>1.4499999999999911</c:v>
                </c:pt>
                <c:pt idx="291">
                  <c:v>1.454999999999991</c:v>
                </c:pt>
                <c:pt idx="292">
                  <c:v>1.4599999999999909</c:v>
                </c:pt>
                <c:pt idx="293">
                  <c:v>1.4649999999999908</c:v>
                </c:pt>
                <c:pt idx="294">
                  <c:v>1.4699999999999906</c:v>
                </c:pt>
                <c:pt idx="295">
                  <c:v>1.4749999999999905</c:v>
                </c:pt>
                <c:pt idx="296">
                  <c:v>1.4799999999999904</c:v>
                </c:pt>
                <c:pt idx="297">
                  <c:v>1.4849999999999903</c:v>
                </c:pt>
                <c:pt idx="298">
                  <c:v>1.4899999999999902</c:v>
                </c:pt>
                <c:pt idx="299">
                  <c:v>1.4949999999999901</c:v>
                </c:pt>
                <c:pt idx="300">
                  <c:v>1.49999999999999</c:v>
                </c:pt>
                <c:pt idx="301">
                  <c:v>1.5049999999999899</c:v>
                </c:pt>
                <c:pt idx="302">
                  <c:v>1.5099999999999898</c:v>
                </c:pt>
                <c:pt idx="303">
                  <c:v>1.5149999999999897</c:v>
                </c:pt>
                <c:pt idx="304">
                  <c:v>1.5199999999999896</c:v>
                </c:pt>
                <c:pt idx="305">
                  <c:v>1.5249999999999895</c:v>
                </c:pt>
                <c:pt idx="306">
                  <c:v>1.5299999999999894</c:v>
                </c:pt>
                <c:pt idx="307">
                  <c:v>1.5349999999999893</c:v>
                </c:pt>
                <c:pt idx="308">
                  <c:v>1.5399999999999892</c:v>
                </c:pt>
                <c:pt idx="309">
                  <c:v>1.544999999999989</c:v>
                </c:pt>
                <c:pt idx="310">
                  <c:v>1.5499999999999889</c:v>
                </c:pt>
                <c:pt idx="311">
                  <c:v>1.5549999999999888</c:v>
                </c:pt>
                <c:pt idx="312">
                  <c:v>1.5599999999999887</c:v>
                </c:pt>
                <c:pt idx="313">
                  <c:v>1.5649999999999886</c:v>
                </c:pt>
                <c:pt idx="314">
                  <c:v>1.5699999999999885</c:v>
                </c:pt>
                <c:pt idx="315">
                  <c:v>1.5749999999999884</c:v>
                </c:pt>
                <c:pt idx="316">
                  <c:v>1.5799999999999883</c:v>
                </c:pt>
                <c:pt idx="317">
                  <c:v>1.5849999999999882</c:v>
                </c:pt>
                <c:pt idx="318">
                  <c:v>1.5899999999999881</c:v>
                </c:pt>
                <c:pt idx="319">
                  <c:v>1.594999999999988</c:v>
                </c:pt>
                <c:pt idx="320">
                  <c:v>1.5999999999999879</c:v>
                </c:pt>
                <c:pt idx="321">
                  <c:v>1.6049999999999878</c:v>
                </c:pt>
                <c:pt idx="322">
                  <c:v>1.6099999999999877</c:v>
                </c:pt>
                <c:pt idx="323">
                  <c:v>1.6149999999999876</c:v>
                </c:pt>
                <c:pt idx="324">
                  <c:v>1.6199999999999875</c:v>
                </c:pt>
                <c:pt idx="325">
                  <c:v>1.6249999999999873</c:v>
                </c:pt>
                <c:pt idx="326">
                  <c:v>1.6299999999999872</c:v>
                </c:pt>
                <c:pt idx="327">
                  <c:v>1.6349999999999871</c:v>
                </c:pt>
                <c:pt idx="328">
                  <c:v>1.639999999999987</c:v>
                </c:pt>
                <c:pt idx="329">
                  <c:v>1.6449999999999869</c:v>
                </c:pt>
                <c:pt idx="330">
                  <c:v>1.6499999999999868</c:v>
                </c:pt>
                <c:pt idx="331">
                  <c:v>1.6549999999999867</c:v>
                </c:pt>
                <c:pt idx="332">
                  <c:v>1.6599999999999866</c:v>
                </c:pt>
                <c:pt idx="333">
                  <c:v>1.6649999999999865</c:v>
                </c:pt>
                <c:pt idx="334">
                  <c:v>1.6699999999999864</c:v>
                </c:pt>
                <c:pt idx="335">
                  <c:v>1.6749999999999863</c:v>
                </c:pt>
                <c:pt idx="336">
                  <c:v>1.6799999999999862</c:v>
                </c:pt>
                <c:pt idx="337">
                  <c:v>1.6849999999999861</c:v>
                </c:pt>
                <c:pt idx="338">
                  <c:v>1.689999999999986</c:v>
                </c:pt>
                <c:pt idx="339">
                  <c:v>1.6949999999999859</c:v>
                </c:pt>
                <c:pt idx="340">
                  <c:v>1.6999999999999857</c:v>
                </c:pt>
                <c:pt idx="341">
                  <c:v>1.7049999999999856</c:v>
                </c:pt>
                <c:pt idx="342">
                  <c:v>1.7099999999999855</c:v>
                </c:pt>
                <c:pt idx="343">
                  <c:v>1.7149999999999854</c:v>
                </c:pt>
                <c:pt idx="344">
                  <c:v>1.7199999999999853</c:v>
                </c:pt>
                <c:pt idx="345">
                  <c:v>1.7249999999999852</c:v>
                </c:pt>
                <c:pt idx="346">
                  <c:v>1.7299999999999851</c:v>
                </c:pt>
                <c:pt idx="347">
                  <c:v>1.734999999999985</c:v>
                </c:pt>
                <c:pt idx="348">
                  <c:v>1.7399999999999849</c:v>
                </c:pt>
                <c:pt idx="349">
                  <c:v>1.7449999999999848</c:v>
                </c:pt>
                <c:pt idx="350">
                  <c:v>1.7499999999999847</c:v>
                </c:pt>
                <c:pt idx="351">
                  <c:v>1.7549999999999846</c:v>
                </c:pt>
                <c:pt idx="352">
                  <c:v>1.7599999999999845</c:v>
                </c:pt>
                <c:pt idx="353">
                  <c:v>1.7649999999999844</c:v>
                </c:pt>
                <c:pt idx="354">
                  <c:v>1.7699999999999843</c:v>
                </c:pt>
                <c:pt idx="355">
                  <c:v>1.7749999999999841</c:v>
                </c:pt>
                <c:pt idx="356">
                  <c:v>1.779999999999984</c:v>
                </c:pt>
                <c:pt idx="357">
                  <c:v>1.7849999999999839</c:v>
                </c:pt>
                <c:pt idx="358">
                  <c:v>1.7899999999999838</c:v>
                </c:pt>
                <c:pt idx="359">
                  <c:v>1.7949999999999837</c:v>
                </c:pt>
                <c:pt idx="360">
                  <c:v>1.7999999999999836</c:v>
                </c:pt>
                <c:pt idx="361">
                  <c:v>1.8049999999999835</c:v>
                </c:pt>
                <c:pt idx="362">
                  <c:v>1.8099999999999834</c:v>
                </c:pt>
                <c:pt idx="363">
                  <c:v>1.8149999999999833</c:v>
                </c:pt>
                <c:pt idx="364">
                  <c:v>1.8199999999999832</c:v>
                </c:pt>
                <c:pt idx="365">
                  <c:v>1.8249999999999831</c:v>
                </c:pt>
                <c:pt idx="366">
                  <c:v>1.829999999999983</c:v>
                </c:pt>
                <c:pt idx="367">
                  <c:v>1.8349999999999829</c:v>
                </c:pt>
                <c:pt idx="368">
                  <c:v>1.8399999999999828</c:v>
                </c:pt>
                <c:pt idx="369">
                  <c:v>1.8449999999999827</c:v>
                </c:pt>
                <c:pt idx="370">
                  <c:v>1.8499999999999825</c:v>
                </c:pt>
                <c:pt idx="371">
                  <c:v>1.8549999999999824</c:v>
                </c:pt>
                <c:pt idx="372">
                  <c:v>1.8599999999999823</c:v>
                </c:pt>
                <c:pt idx="373">
                  <c:v>1.8649999999999822</c:v>
                </c:pt>
                <c:pt idx="374">
                  <c:v>1.8699999999999821</c:v>
                </c:pt>
                <c:pt idx="375">
                  <c:v>1.874999999999982</c:v>
                </c:pt>
                <c:pt idx="376">
                  <c:v>1.8799999999999819</c:v>
                </c:pt>
                <c:pt idx="377">
                  <c:v>1.8849999999999818</c:v>
                </c:pt>
                <c:pt idx="378">
                  <c:v>1.8899999999999817</c:v>
                </c:pt>
                <c:pt idx="379">
                  <c:v>1.8949999999999816</c:v>
                </c:pt>
                <c:pt idx="380">
                  <c:v>1.8999999999999815</c:v>
                </c:pt>
                <c:pt idx="381">
                  <c:v>1.9049999999999814</c:v>
                </c:pt>
                <c:pt idx="382">
                  <c:v>1.9099999999999813</c:v>
                </c:pt>
                <c:pt idx="383">
                  <c:v>1.9149999999999812</c:v>
                </c:pt>
                <c:pt idx="384">
                  <c:v>1.9199999999999811</c:v>
                </c:pt>
                <c:pt idx="385">
                  <c:v>1.9249999999999809</c:v>
                </c:pt>
                <c:pt idx="386">
                  <c:v>1.9299999999999808</c:v>
                </c:pt>
                <c:pt idx="387">
                  <c:v>1.9349999999999807</c:v>
                </c:pt>
                <c:pt idx="388">
                  <c:v>1.9399999999999806</c:v>
                </c:pt>
                <c:pt idx="389">
                  <c:v>1.9449999999999805</c:v>
                </c:pt>
                <c:pt idx="390">
                  <c:v>1.9499999999999804</c:v>
                </c:pt>
              </c:numCache>
            </c:numRef>
          </c:xVal>
          <c:yVal>
            <c:numRef>
              <c:f>'Dynamic Sim'!$C$10:$C$400</c:f>
              <c:numCache>
                <c:formatCode>General</c:formatCode>
                <c:ptCount val="391"/>
                <c:pt idx="0">
                  <c:v>0.5</c:v>
                </c:pt>
                <c:pt idx="1">
                  <c:v>0.49937500000000001</c:v>
                </c:pt>
                <c:pt idx="2">
                  <c:v>0.49812578125000001</c:v>
                </c:pt>
                <c:pt idx="3">
                  <c:v>0.49625390527343749</c:v>
                </c:pt>
                <c:pt idx="4">
                  <c:v>0.49376171191528317</c:v>
                </c:pt>
                <c:pt idx="5">
                  <c:v>0.49065231641723478</c:v>
                </c:pt>
                <c:pt idx="6">
                  <c:v>0.48692960552366482</c:v>
                </c:pt>
                <c:pt idx="7">
                  <c:v>0.48259823262319029</c:v>
                </c:pt>
                <c:pt idx="8">
                  <c:v>0.47766361193193679</c:v>
                </c:pt>
                <c:pt idx="9">
                  <c:v>0.47213191172576835</c:v>
                </c:pt>
                <c:pt idx="10">
                  <c:v>0.46601004662994272</c:v>
                </c:pt>
                <c:pt idx="11">
                  <c:v>0.45930566897582964</c:v>
                </c:pt>
                <c:pt idx="12">
                  <c:v>0.4520271592354968</c:v>
                </c:pt>
                <c:pt idx="13">
                  <c:v>0.44418361554611957</c:v>
                </c:pt>
                <c:pt idx="14">
                  <c:v>0.43578484233730969</c:v>
                </c:pt>
                <c:pt idx="15">
                  <c:v>0.42684133807557817</c:v>
                </c:pt>
                <c:pt idx="16">
                  <c:v>0.41736428214125215</c:v>
                </c:pt>
                <c:pt idx="17">
                  <c:v>0.4073655208542496</c:v>
                </c:pt>
                <c:pt idx="18">
                  <c:v>0.39685755266617923</c:v>
                </c:pt>
                <c:pt idx="19">
                  <c:v>0.38585351253727612</c:v>
                </c:pt>
                <c:pt idx="20">
                  <c:v>0.37436715551770144</c:v>
                </c:pt>
                <c:pt idx="21">
                  <c:v>0.3624128395537296</c:v>
                </c:pt>
                <c:pt idx="22">
                  <c:v>0.35000550754031562</c:v>
                </c:pt>
                <c:pt idx="23">
                  <c:v>0.33716066864247624</c:v>
                </c:pt>
                <c:pt idx="24">
                  <c:v>0.32389437890883377</c:v>
                </c:pt>
                <c:pt idx="25">
                  <c:v>0.31022322120155527</c:v>
                </c:pt>
                <c:pt idx="26">
                  <c:v>0.29616428446777482</c:v>
                </c:pt>
                <c:pt idx="27">
                  <c:v>0.28173514237840963</c:v>
                </c:pt>
                <c:pt idx="28">
                  <c:v>0.26695383136107143</c:v>
                </c:pt>
                <c:pt idx="29">
                  <c:v>0.25183882805453189</c:v>
                </c:pt>
                <c:pt idx="30">
                  <c:v>0.2364090262129242</c:v>
                </c:pt>
                <c:pt idx="31">
                  <c:v>0.22068371308855037</c:v>
                </c:pt>
                <c:pt idx="32">
                  <c:v>0.20468254532281582</c:v>
                </c:pt>
                <c:pt idx="33">
                  <c:v>0.18842552437542776</c:v>
                </c:pt>
                <c:pt idx="34">
                  <c:v>0.17193297152257042</c:v>
                </c:pt>
                <c:pt idx="35">
                  <c:v>0.15522550245530986</c:v>
                </c:pt>
                <c:pt idx="36">
                  <c:v>0.13832400150998017</c:v>
                </c:pt>
                <c:pt idx="37">
                  <c:v>0.121249595562763</c:v>
                </c:pt>
                <c:pt idx="38">
                  <c:v>0.10402362762109239</c:v>
                </c:pt>
                <c:pt idx="39">
                  <c:v>8.6667630144895411E-2</c:v>
                </c:pt>
                <c:pt idx="40">
                  <c:v>6.9203298131017305E-2</c:v>
                </c:pt>
                <c:pt idx="41">
                  <c:v>5.1652461994475429E-2</c:v>
                </c:pt>
                <c:pt idx="42">
                  <c:v>3.4037060280440463E-2</c:v>
                </c:pt>
                <c:pt idx="43">
                  <c:v>1.6379112241054948E-2</c:v>
                </c:pt>
                <c:pt idx="44">
                  <c:v>-1.2993096886318826E-3</c:v>
                </c:pt>
                <c:pt idx="45">
                  <c:v>-1.8976107481207927E-2</c:v>
                </c:pt>
                <c:pt idx="46">
                  <c:v>-3.662918513943246E-2</c:v>
                </c:pt>
                <c:pt idx="47">
                  <c:v>-5.4236476316232698E-2</c:v>
                </c:pt>
                <c:pt idx="48">
                  <c:v>-7.1775971897637653E-2</c:v>
                </c:pt>
                <c:pt idx="49">
                  <c:v>-8.9225747514170561E-2</c:v>
                </c:pt>
                <c:pt idx="50">
                  <c:v>-0.10656399094631075</c:v>
                </c:pt>
                <c:pt idx="51">
                  <c:v>-0.12376902938976805</c:v>
                </c:pt>
                <c:pt idx="52">
                  <c:v>-0.14081935654648814</c:v>
                </c:pt>
                <c:pt idx="53">
                  <c:v>-0.15769365950752512</c:v>
                </c:pt>
                <c:pt idx="54">
                  <c:v>-0.17437084539417769</c:v>
                </c:pt>
                <c:pt idx="55">
                  <c:v>-0.19083006772408753</c:v>
                </c:pt>
                <c:pt idx="56">
                  <c:v>-0.20705075246934226</c:v>
                </c:pt>
                <c:pt idx="57">
                  <c:v>-0.22301262377401032</c:v>
                </c:pt>
                <c:pt idx="58">
                  <c:v>-0.23869572929896088</c:v>
                </c:pt>
                <c:pt idx="59">
                  <c:v>-0.25408046516228772</c:v>
                </c:pt>
                <c:pt idx="60">
                  <c:v>-0.26914760044416169</c:v>
                </c:pt>
                <c:pt idx="61">
                  <c:v>-0.28387830122548047</c:v>
                </c:pt>
                <c:pt idx="62">
                  <c:v>-0.2982541541302674</c:v>
                </c:pt>
                <c:pt idx="63">
                  <c:v>-0.31225718934239149</c:v>
                </c:pt>
                <c:pt idx="64">
                  <c:v>-0.32586990306783759</c:v>
                </c:pt>
                <c:pt idx="65">
                  <c:v>-0.33907527941444893</c:v>
                </c:pt>
                <c:pt idx="66">
                  <c:v>-0.35185681166179217</c:v>
                </c:pt>
                <c:pt idx="67">
                  <c:v>-0.36419852289455817</c:v>
                </c:pt>
                <c:pt idx="68">
                  <c:v>-0.37608498597370599</c:v>
                </c:pt>
                <c:pt idx="69">
                  <c:v>-0.38750134282038667</c:v>
                </c:pt>
                <c:pt idx="70">
                  <c:v>-0.39843332298854189</c:v>
                </c:pt>
                <c:pt idx="71">
                  <c:v>-0.40886726150296143</c:v>
                </c:pt>
                <c:pt idx="72">
                  <c:v>-0.41879011594050225</c:v>
                </c:pt>
                <c:pt idx="73">
                  <c:v>-0.42818948273311747</c:v>
                </c:pt>
                <c:pt idx="74">
                  <c:v>-0.43705361267231624</c:v>
                </c:pt>
                <c:pt idx="75">
                  <c:v>-0.44537142559567466</c:v>
                </c:pt>
                <c:pt idx="76">
                  <c:v>-0.45313252423703848</c:v>
                </c:pt>
                <c:pt idx="77">
                  <c:v>-0.46032720722310599</c:v>
                </c:pt>
                <c:pt idx="78">
                  <c:v>-0.46694648120014465</c:v>
                </c:pt>
                <c:pt idx="79">
                  <c:v>-0.4729820720756831</c:v>
                </c:pt>
                <c:pt idx="80">
                  <c:v>-0.47842643536112694</c:v>
                </c:pt>
                <c:pt idx="81">
                  <c:v>-0.48327276560236937</c:v>
                </c:pt>
                <c:pt idx="82">
                  <c:v>-0.48751500488660882</c:v>
                </c:pt>
                <c:pt idx="83">
                  <c:v>-0.49114785041474002</c:v>
                </c:pt>
                <c:pt idx="84">
                  <c:v>-0.49416676112985281</c:v>
                </c:pt>
                <c:pt idx="85">
                  <c:v>-0.4965679633935533</c:v>
                </c:pt>
                <c:pt idx="86">
                  <c:v>-0.49834845570301184</c:v>
                </c:pt>
                <c:pt idx="87">
                  <c:v>-0.4995060124428416</c:v>
                </c:pt>
                <c:pt idx="88">
                  <c:v>-0.50003918666711777</c:v>
                </c:pt>
                <c:pt idx="89">
                  <c:v>-0.49994731190806008</c:v>
                </c:pt>
                <c:pt idx="90">
                  <c:v>-0.49923050300911731</c:v>
                </c:pt>
                <c:pt idx="91">
                  <c:v>-0.49788965598141316</c:v>
                </c:pt>
                <c:pt idx="92">
                  <c:v>-0.49592644688373222</c:v>
                </c:pt>
                <c:pt idx="93">
                  <c:v>-0.49334332972744666</c:v>
                </c:pt>
                <c:pt idx="94">
                  <c:v>-0.49014353340900174</c:v>
                </c:pt>
                <c:pt idx="95">
                  <c:v>-0.48633105767379559</c:v>
                </c:pt>
                <c:pt idx="96">
                  <c:v>-0.48191066811649719</c:v>
                </c:pt>
                <c:pt idx="97">
                  <c:v>-0.47688789022405315</c:v>
                </c:pt>
                <c:pt idx="98">
                  <c:v>-0.47126900246882908</c:v>
                </c:pt>
                <c:pt idx="99">
                  <c:v>-0.46506102846051894</c:v>
                </c:pt>
                <c:pt idx="100">
                  <c:v>-0.4582717281666332</c:v>
                </c:pt>
                <c:pt idx="101">
                  <c:v>-0.45090958821253913</c:v>
                </c:pt>
                <c:pt idx="102">
                  <c:v>-0.44298381127317937</c:v>
                </c:pt>
                <c:pt idx="103">
                  <c:v>-0.43450430456972816</c:v>
                </c:pt>
                <c:pt idx="104">
                  <c:v>-0.42548166748556482</c:v>
                </c:pt>
                <c:pt idx="105">
                  <c:v>-0.41592717831704451</c:v>
                </c:pt>
                <c:pt idx="106">
                  <c:v>-0.40585278017562787</c:v>
                </c:pt>
                <c:pt idx="107">
                  <c:v>-0.3952710660589917</c:v>
                </c:pt>
                <c:pt idx="108">
                  <c:v>-0.3841952631097818</c:v>
                </c:pt>
                <c:pt idx="109">
                  <c:v>-0.37263921608168465</c:v>
                </c:pt>
                <c:pt idx="110">
                  <c:v>-0.36061737003348543</c:v>
                </c:pt>
                <c:pt idx="111">
                  <c:v>-0.34814475227274433</c:v>
                </c:pt>
                <c:pt idx="112">
                  <c:v>-0.33523695357166228</c:v>
                </c:pt>
                <c:pt idx="113">
                  <c:v>-0.32191010867861569</c:v>
                </c:pt>
                <c:pt idx="114">
                  <c:v>-0.30818087614972084</c:v>
                </c:pt>
                <c:pt idx="115">
                  <c:v>-0.29406641752563883</c:v>
                </c:pt>
                <c:pt idx="116">
                  <c:v>-0.27958437587964974</c:v>
                </c:pt>
                <c:pt idx="117">
                  <c:v>-0.26475285376381108</c:v>
                </c:pt>
                <c:pt idx="118">
                  <c:v>-0.24959039058076768</c:v>
                </c:pt>
                <c:pt idx="119">
                  <c:v>-0.23411593940949832</c:v>
                </c:pt>
                <c:pt idx="120">
                  <c:v>-0.21834884331396709</c:v>
                </c:pt>
                <c:pt idx="121">
                  <c:v>-0.20230881116429339</c:v>
                </c:pt>
                <c:pt idx="122">
                  <c:v>-0.18601589300066435</c:v>
                </c:pt>
                <c:pt idx="123">
                  <c:v>-0.16949045497078447</c:v>
                </c:pt>
                <c:pt idx="124">
                  <c:v>-0.1527531538721911</c:v>
                </c:pt>
                <c:pt idx="125">
                  <c:v>-0.13582491133125749</c:v>
                </c:pt>
                <c:pt idx="126">
                  <c:v>-0.11872688765115981</c:v>
                </c:pt>
                <c:pt idx="127">
                  <c:v>-0.10148045536149819</c:v>
                </c:pt>
                <c:pt idx="128">
                  <c:v>-8.4107172502634692E-2</c:v>
                </c:pt>
                <c:pt idx="129">
                  <c:v>-6.6628755678142901E-2</c:v>
                </c:pt>
                <c:pt idx="130">
                  <c:v>-4.906705290905343E-2</c:v>
                </c:pt>
                <c:pt idx="131">
                  <c:v>-3.1444016323827637E-2</c:v>
                </c:pt>
                <c:pt idx="132">
                  <c:v>-1.3781674718197062E-2</c:v>
                </c:pt>
                <c:pt idx="133">
                  <c:v>3.8978939808312595E-3</c:v>
                </c:pt>
                <c:pt idx="134">
                  <c:v>2.1572590312383542E-2</c:v>
                </c:pt>
                <c:pt idx="135">
                  <c:v>3.9220320906045346E-2</c:v>
                </c:pt>
                <c:pt idx="136">
                  <c:v>5.6819026098574595E-2</c:v>
                </c:pt>
                <c:pt idx="137">
                  <c:v>7.4346707508480631E-2</c:v>
                </c:pt>
                <c:pt idx="138">
                  <c:v>9.1781455534001063E-2</c:v>
                </c:pt>
                <c:pt idx="139">
                  <c:v>0.10910147674010399</c:v>
                </c:pt>
                <c:pt idx="140">
                  <c:v>0.12628512110028178</c:v>
                </c:pt>
                <c:pt idx="141">
                  <c:v>0.14331090905908422</c:v>
                </c:pt>
                <c:pt idx="142">
                  <c:v>0.16015755838156281</c:v>
                </c:pt>
                <c:pt idx="143">
                  <c:v>0.17680401075606444</c:v>
                </c:pt>
                <c:pt idx="144">
                  <c:v>0.193229458117121</c:v>
                </c:pt>
                <c:pt idx="145">
                  <c:v>0.20941336865553115</c:v>
                </c:pt>
                <c:pt idx="146">
                  <c:v>0.22533551248312189</c:v>
                </c:pt>
                <c:pt idx="147">
                  <c:v>0.24097598692010874</c:v>
                </c:pt>
                <c:pt idx="148">
                  <c:v>0.25631524137344547</c:v>
                </c:pt>
                <c:pt idx="149">
                  <c:v>0.27133410177506534</c:v>
                </c:pt>
                <c:pt idx="150">
                  <c:v>0.2860137945494664</c:v>
                </c:pt>
                <c:pt idx="151">
                  <c:v>0.30033597008068064</c:v>
                </c:pt>
                <c:pt idx="152">
                  <c:v>0.31428272564929399</c:v>
                </c:pt>
                <c:pt idx="153">
                  <c:v>0.32783662781084577</c:v>
                </c:pt>
                <c:pt idx="154">
                  <c:v>0.34098073418763397</c:v>
                </c:pt>
                <c:pt idx="155">
                  <c:v>0.35369861464668761</c:v>
                </c:pt>
                <c:pt idx="156">
                  <c:v>0.36597437183743292</c:v>
                </c:pt>
                <c:pt idx="157">
                  <c:v>0.37779266106338144</c:v>
                </c:pt>
                <c:pt idx="158">
                  <c:v>0.38913870946300072</c:v>
                </c:pt>
                <c:pt idx="159">
                  <c:v>0.39999833447579125</c:v>
                </c:pt>
                <c:pt idx="160">
                  <c:v>0.41035796157048704</c:v>
                </c:pt>
                <c:pt idx="161">
                  <c:v>0.42020464121321971</c:v>
                </c:pt>
                <c:pt idx="162">
                  <c:v>0.42952606505443586</c:v>
                </c:pt>
                <c:pt idx="163">
                  <c:v>0.43831058131433398</c:v>
                </c:pt>
                <c:pt idx="164">
                  <c:v>0.44654720934758918</c:v>
                </c:pt>
                <c:pt idx="165">
                  <c:v>0.45422565336915988</c:v>
                </c:pt>
                <c:pt idx="166">
                  <c:v>0.46133631532401914</c:v>
                </c:pt>
                <c:pt idx="167">
                  <c:v>0.46787030688472336</c:v>
                </c:pt>
                <c:pt idx="168">
                  <c:v>0.47381946056182167</c:v>
                </c:pt>
                <c:pt idx="169">
                  <c:v>0.47917633991321773</c:v>
                </c:pt>
                <c:pt idx="170">
                  <c:v>0.48393424883972225</c:v>
                </c:pt>
                <c:pt idx="171">
                  <c:v>0.48808723995517711</c:v>
                </c:pt>
                <c:pt idx="172">
                  <c:v>0.49163012202068801</c:v>
                </c:pt>
                <c:pt idx="173">
                  <c:v>0.49455846643367307</c:v>
                </c:pt>
                <c:pt idx="174">
                  <c:v>0.49686861276361605</c:v>
                </c:pt>
                <c:pt idx="175">
                  <c:v>0.49855767332760448</c:v>
                </c:pt>
                <c:pt idx="176">
                  <c:v>0.49962353679993343</c:v>
                </c:pt>
                <c:pt idx="177">
                  <c:v>0.5000648708512625</c:v>
                </c:pt>
                <c:pt idx="178">
                  <c:v>0.49988112381402744</c:v>
                </c:pt>
                <c:pt idx="179">
                  <c:v>0.49907252537202484</c:v>
                </c:pt>
                <c:pt idx="180">
                  <c:v>0.49764008627330719</c:v>
                </c:pt>
                <c:pt idx="181">
                  <c:v>0.49558559706674793</c:v>
                </c:pt>
                <c:pt idx="182">
                  <c:v>0.49291162586385523</c:v>
                </c:pt>
                <c:pt idx="183">
                  <c:v>0.48962151512863272</c:v>
                </c:pt>
                <c:pt idx="184">
                  <c:v>0.48571937749949939</c:v>
                </c:pt>
                <c:pt idx="185">
                  <c:v>0.48121009064849174</c:v>
                </c:pt>
                <c:pt idx="186">
                  <c:v>0.47609929118417343</c:v>
                </c:pt>
                <c:pt idx="187">
                  <c:v>0.47039336760587491</c:v>
                </c:pt>
                <c:pt idx="188">
                  <c:v>0.46409945231806904</c:v>
                </c:pt>
                <c:pt idx="189">
                  <c:v>0.45722541271486561</c:v>
                </c:pt>
                <c:pt idx="190">
                  <c:v>0.44977984134576859</c:v>
                </c:pt>
                <c:pt idx="191">
                  <c:v>0.44177204517498936</c:v>
                </c:pt>
                <c:pt idx="192">
                  <c:v>0.43321203394774138</c:v>
                </c:pt>
                <c:pt idx="193">
                  <c:v>0.42411050767805875</c:v>
                </c:pt>
                <c:pt idx="194">
                  <c:v>0.41447884327377854</c:v>
                </c:pt>
                <c:pt idx="195">
                  <c:v>0.4043290803154061</c:v>
                </c:pt>
                <c:pt idx="196">
                  <c:v>0.39367390600663937</c:v>
                </c:pt>
                <c:pt idx="197">
                  <c:v>0.38252663931536435</c:v>
                </c:pt>
                <c:pt idx="198">
                  <c:v>0.37090121432494516</c:v>
                </c:pt>
                <c:pt idx="199">
                  <c:v>0.35881216281661976</c:v>
                </c:pt>
                <c:pt idx="200">
                  <c:v>0.34627459610477362</c:v>
                </c:pt>
                <c:pt idx="201">
                  <c:v>0.3333041861477965</c:v>
                </c:pt>
                <c:pt idx="202">
                  <c:v>0.31991714595813464</c:v>
                </c:pt>
                <c:pt idx="203">
                  <c:v>0.30613020933602508</c:v>
                </c:pt>
                <c:pt idx="204">
                  <c:v>0.29196060995224549</c:v>
                </c:pt>
                <c:pt idx="205">
                  <c:v>0.27742605980602558</c:v>
                </c:pt>
                <c:pt idx="206">
                  <c:v>0.26254472708504817</c:v>
                </c:pt>
                <c:pt idx="207">
                  <c:v>0.24733521345521445</c:v>
                </c:pt>
                <c:pt idx="208">
                  <c:v>0.23181653080856171</c:v>
                </c:pt>
                <c:pt idx="209">
                  <c:v>0.21600807749839826</c:v>
                </c:pt>
                <c:pt idx="210">
                  <c:v>0.19992961409136181</c:v>
                </c:pt>
                <c:pt idx="211">
                  <c:v>0.18360123866671119</c:v>
                </c:pt>
                <c:pt idx="212">
                  <c:v>0.16704336169372716</c:v>
                </c:pt>
                <c:pt idx="213">
                  <c:v>0.15027668051862597</c:v>
                </c:pt>
                <c:pt idx="214">
                  <c:v>0.13332215349287649</c:v>
                </c:pt>
                <c:pt idx="215">
                  <c:v>0.11620097377526092</c:v>
                </c:pt>
                <c:pt idx="216">
                  <c:v>9.8934542840426284E-2</c:v>
                </c:pt>
                <c:pt idx="217">
                  <c:v>8.1544443727041116E-2</c:v>
                </c:pt>
                <c:pt idx="218">
                  <c:v>6.4052414058997142E-2</c:v>
                </c:pt>
                <c:pt idx="219">
                  <c:v>4.6480318873379417E-2</c:v>
                </c:pt>
                <c:pt idx="220">
                  <c:v>2.8850123289169968E-2</c:v>
                </c:pt>
                <c:pt idx="221">
                  <c:v>1.1183865050849055E-2</c:v>
                </c:pt>
                <c:pt idx="222">
                  <c:v>-6.4963730187854174E-3</c:v>
                </c:pt>
                <c:pt idx="223">
                  <c:v>-2.4168490622146408E-2</c:v>
                </c:pt>
                <c:pt idx="224">
                  <c:v>-4.1810397612229711E-2</c:v>
                </c:pt>
                <c:pt idx="225">
                  <c:v>-5.9400041605297729E-2</c:v>
                </c:pt>
                <c:pt idx="226">
                  <c:v>-7.6915435546359129E-2</c:v>
                </c:pt>
                <c:pt idx="227">
                  <c:v>-9.4334685192987572E-2</c:v>
                </c:pt>
                <c:pt idx="228">
                  <c:v>-0.11163601648312479</c:v>
                </c:pt>
                <c:pt idx="229">
                  <c:v>-0.12879780275265812</c:v>
                </c:pt>
                <c:pt idx="230">
                  <c:v>-0.1457985917687506</c:v>
                </c:pt>
                <c:pt idx="231">
                  <c:v>-0.16261713254513216</c:v>
                </c:pt>
                <c:pt idx="232">
                  <c:v>-0.17923240190583228</c:v>
                </c:pt>
                <c:pt idx="233">
                  <c:v>-0.19562363076415012</c:v>
                </c:pt>
                <c:pt idx="234">
                  <c:v>-0.21177033008401278</c:v>
                </c:pt>
                <c:pt idx="235">
                  <c:v>-0.22765231649127041</c:v>
                </c:pt>
                <c:pt idx="236">
                  <c:v>-0.24324973750291395</c:v>
                </c:pt>
                <c:pt idx="237">
                  <c:v>-0.25854309634267886</c:v>
                </c:pt>
                <c:pt idx="238">
                  <c:v>-0.27351327631201544</c:v>
                </c:pt>
                <c:pt idx="239">
                  <c:v>-0.28814156468596197</c:v>
                </c:pt>
                <c:pt idx="240">
                  <c:v>-0.30240967610405106</c:v>
                </c:pt>
                <c:pt idx="241">
                  <c:v>-0.3162997754270101</c:v>
                </c:pt>
                <c:pt idx="242">
                  <c:v>-0.32979450003068539</c:v>
                </c:pt>
                <c:pt idx="243">
                  <c:v>-0.34287698150932228</c:v>
                </c:pt>
                <c:pt idx="244">
                  <c:v>-0.35553086676107254</c:v>
                </c:pt>
                <c:pt idx="245">
                  <c:v>-0.36774033842937148</c:v>
                </c:pt>
                <c:pt idx="246">
                  <c:v>-0.37949013467463366</c:v>
                </c:pt>
                <c:pt idx="247">
                  <c:v>-0.39076556825155256</c:v>
                </c:pt>
                <c:pt idx="248">
                  <c:v>-0.40155254486815706</c:v>
                </c:pt>
                <c:pt idx="249">
                  <c:v>-0.41183758080367633</c:v>
                </c:pt>
                <c:pt idx="250">
                  <c:v>-0.42160781976319101</c:v>
                </c:pt>
                <c:pt idx="251">
                  <c:v>-0.43085104894800169</c:v>
                </c:pt>
                <c:pt idx="252">
                  <c:v>-0.43955571432162738</c:v>
                </c:pt>
                <c:pt idx="253">
                  <c:v>-0.44771093505235104</c:v>
                </c:pt>
                <c:pt idx="254">
                  <c:v>-0.45530651711425923</c:v>
                </c:pt>
                <c:pt idx="255">
                  <c:v>-0.46233296602977464</c:v>
                </c:pt>
                <c:pt idx="256">
                  <c:v>-0.46878149873775282</c:v>
                </c:pt>
                <c:pt idx="257">
                  <c:v>-0.47464405457230879</c:v>
                </c:pt>
                <c:pt idx="258">
                  <c:v>-0.4799133053386494</c:v>
                </c:pt>
                <c:pt idx="259">
                  <c:v>-0.48458266447331666</c:v>
                </c:pt>
                <c:pt idx="260">
                  <c:v>-0.48864629527739228</c:v>
                </c:pt>
                <c:pt idx="261">
                  <c:v>-0.49209911821237118</c:v>
                </c:pt>
                <c:pt idx="262">
                  <c:v>-0.4949368172495846</c:v>
                </c:pt>
                <c:pt idx="263">
                  <c:v>-0.49715584526523604</c:v>
                </c:pt>
                <c:pt idx="264">
                  <c:v>-0.49875342847430593</c:v>
                </c:pt>
                <c:pt idx="265">
                  <c:v>-0.49972756989778294</c:v>
                </c:pt>
                <c:pt idx="266">
                  <c:v>-0.50007705185888773</c:v>
                </c:pt>
                <c:pt idx="267">
                  <c:v>-0.49980143750516892</c:v>
                </c:pt>
                <c:pt idx="268">
                  <c:v>-0.49890107135456863</c:v>
                </c:pt>
                <c:pt idx="269">
                  <c:v>-0.49737707886477511</c:v>
                </c:pt>
                <c:pt idx="270">
                  <c:v>-0.49523136502640064</c:v>
                </c:pt>
                <c:pt idx="271">
                  <c:v>-0.49246661198174319</c:v>
                </c:pt>
                <c:pt idx="272">
                  <c:v>-0.48908627567210855</c:v>
                </c:pt>
                <c:pt idx="273">
                  <c:v>-0.48509458151788376</c:v>
                </c:pt>
                <c:pt idx="274">
                  <c:v>-0.48049651913676161</c:v>
                </c:pt>
                <c:pt idx="275">
                  <c:v>-0.47529783610671855</c:v>
                </c:pt>
                <c:pt idx="276">
                  <c:v>-0.4695050307815421</c:v>
                </c:pt>
                <c:pt idx="277">
                  <c:v>-0.4631253441678887</c:v>
                </c:pt>
                <c:pt idx="278">
                  <c:v>-0.45616675087402542</c:v>
                </c:pt>
                <c:pt idx="279">
                  <c:v>-0.44863794914156963</c:v>
                </c:pt>
                <c:pt idx="280">
                  <c:v>-0.44054834997268688</c:v>
                </c:pt>
                <c:pt idx="281">
                  <c:v>-0.43190806536633825</c:v>
                </c:pt>
                <c:pt idx="282">
                  <c:v>-0.42272789567828173</c:v>
                </c:pt>
                <c:pt idx="283">
                  <c:v>-0.41301931612062731</c:v>
                </c:pt>
                <c:pt idx="284">
                  <c:v>-0.40279446241782213</c:v>
                </c:pt>
                <c:pt idx="285">
                  <c:v>-0.39206611563699467</c:v>
                </c:pt>
                <c:pt idx="286">
                  <c:v>-0.38084768621162096</c:v>
                </c:pt>
                <c:pt idx="287">
                  <c:v>-0.36915319717848272</c:v>
                </c:pt>
                <c:pt idx="288">
                  <c:v>-0.35699726664887138</c:v>
                </c:pt>
                <c:pt idx="289">
                  <c:v>-0.34439508953594894</c:v>
                </c:pt>
                <c:pt idx="290">
                  <c:v>-0.3313624185611066</c:v>
                </c:pt>
                <c:pt idx="291">
                  <c:v>-0.31791554456306287</c:v>
                </c:pt>
                <c:pt idx="292">
                  <c:v>-0.30407127613431528</c:v>
                </c:pt>
                <c:pt idx="293">
                  <c:v>-0.2898469186103998</c:v>
                </c:pt>
                <c:pt idx="294">
                  <c:v>-0.27526025243822133</c:v>
                </c:pt>
                <c:pt idx="295">
                  <c:v>-0.26032951095049511</c:v>
                </c:pt>
                <c:pt idx="296">
                  <c:v>-0.24507335757408077</c:v>
                </c:pt>
                <c:pt idx="297">
                  <c:v>-0.22951086250069883</c:v>
                </c:pt>
                <c:pt idx="298">
                  <c:v>-0.21366147884919101</c:v>
                </c:pt>
                <c:pt idx="299">
                  <c:v>-0.19754501834912169</c:v>
                </c:pt>
                <c:pt idx="300">
                  <c:v>-0.18118162657611597</c:v>
                </c:pt>
                <c:pt idx="301">
                  <c:v>-0.1645917577698901</c:v>
                </c:pt>
                <c:pt idx="302">
                  <c:v>-0.14779614926645188</c:v>
                </c:pt>
                <c:pt idx="303">
                  <c:v>-0.13081579557643058</c:v>
                </c:pt>
                <c:pt idx="304">
                  <c:v>-0.11367192214193876</c:v>
                </c:pt>
                <c:pt idx="305">
                  <c:v>-9.6385958804769509E-2</c:v>
                </c:pt>
                <c:pt idx="306">
                  <c:v>-7.8979513019094297E-2</c:v>
                </c:pt>
                <c:pt idx="307">
                  <c:v>-6.1474342842145216E-2</c:v>
                </c:pt>
                <c:pt idx="308">
                  <c:v>-4.3892329736643462E-2</c:v>
                </c:pt>
                <c:pt idx="309">
                  <c:v>-2.62554512189709E-2</c:v>
                </c:pt>
                <c:pt idx="310">
                  <c:v>-8.5857533872746236E-3</c:v>
                </c:pt>
                <c:pt idx="311">
                  <c:v>9.0946766361557421E-3</c:v>
                </c:pt>
                <c:pt idx="312">
                  <c:v>2.6763738313790916E-2</c:v>
                </c:pt>
                <c:pt idx="313">
                  <c:v>4.4399345318533845E-2</c:v>
                </c:pt>
                <c:pt idx="314">
                  <c:v>6.1979453141628615E-2</c:v>
                </c:pt>
                <c:pt idx="315">
                  <c:v>7.9482086648296341E-2</c:v>
                </c:pt>
                <c:pt idx="316">
                  <c:v>9.6885367546653695E-2</c:v>
                </c:pt>
                <c:pt idx="317">
                  <c:v>0.11416754173557773</c:v>
                </c:pt>
                <c:pt idx="318">
                  <c:v>0.13130700649733232</c:v>
                </c:pt>
                <c:pt idx="319">
                  <c:v>0.14828233750096523</c:v>
                </c:pt>
                <c:pt idx="320">
                  <c:v>0.16507231558272192</c:v>
                </c:pt>
                <c:pt idx="321">
                  <c:v>0.18165595327000023</c:v>
                </c:pt>
                <c:pt idx="322">
                  <c:v>0.19801252101569103</c:v>
                </c:pt>
                <c:pt idx="323">
                  <c:v>0.21412157311011221</c:v>
                </c:pt>
                <c:pt idx="324">
                  <c:v>0.22996297323814574</c:v>
                </c:pt>
                <c:pt idx="325">
                  <c:v>0.2455169196496316</c:v>
                </c:pt>
                <c:pt idx="326">
                  <c:v>0.26076396991155543</c:v>
                </c:pt>
                <c:pt idx="327">
                  <c:v>0.27568506521108982</c:v>
                </c:pt>
                <c:pt idx="328">
                  <c:v>0.29026155417911031</c:v>
                </c:pt>
                <c:pt idx="329">
                  <c:v>0.30447521620440693</c:v>
                </c:pt>
                <c:pt idx="330">
                  <c:v>0.31830828420944807</c:v>
                </c:pt>
                <c:pt idx="331">
                  <c:v>0.3317434668592274</c:v>
                </c:pt>
                <c:pt idx="332">
                  <c:v>0.34476397017543264</c:v>
                </c:pt>
                <c:pt idx="333">
                  <c:v>0.35735351852891861</c:v>
                </c:pt>
                <c:pt idx="334">
                  <c:v>0.36949637498424343</c:v>
                </c:pt>
                <c:pt idx="335">
                  <c:v>0.38117736097083793</c:v>
                </c:pt>
                <c:pt idx="336">
                  <c:v>0.39238187525621893</c:v>
                </c:pt>
                <c:pt idx="337">
                  <c:v>0.4030959121975296</c:v>
                </c:pt>
                <c:pt idx="338">
                  <c:v>0.41330607924859342</c:v>
                </c:pt>
                <c:pt idx="339">
                  <c:v>0.42299961370059647</c:v>
                </c:pt>
                <c:pt idx="340">
                  <c:v>0.43216439863547379</c:v>
                </c:pt>
                <c:pt idx="341">
                  <c:v>0.44078897807205675</c:v>
                </c:pt>
                <c:pt idx="342">
                  <c:v>0.44886257128604962</c:v>
                </c:pt>
                <c:pt idx="343">
                  <c:v>0.45637508628593493</c:v>
                </c:pt>
                <c:pt idx="344">
                  <c:v>0.46331713242796285</c:v>
                </c:pt>
                <c:pt idx="345">
                  <c:v>0.46968003215445581</c:v>
                </c:pt>
                <c:pt idx="346">
                  <c:v>0.47545583184075568</c:v>
                </c:pt>
                <c:pt idx="347">
                  <c:v>0.4806373117372546</c:v>
                </c:pt>
                <c:pt idx="348">
                  <c:v>0.48521799499408197</c:v>
                </c:pt>
                <c:pt idx="349">
                  <c:v>0.48919215575716674</c:v>
                </c:pt>
                <c:pt idx="350">
                  <c:v>0.49255482632555503</c:v>
                </c:pt>
                <c:pt idx="351">
                  <c:v>0.49530180336103641</c:v>
                </c:pt>
                <c:pt idx="352">
                  <c:v>0.49742965314231646</c:v>
                </c:pt>
                <c:pt idx="353">
                  <c:v>0.49893571585716862</c:v>
                </c:pt>
                <c:pt idx="354">
                  <c:v>0.49981810892719936</c:v>
                </c:pt>
                <c:pt idx="355">
                  <c:v>0.50007572936107103</c:v>
                </c:pt>
                <c:pt idx="356">
                  <c:v>0.49970825513324141</c:v>
                </c:pt>
                <c:pt idx="357">
                  <c:v>0.49871614558649524</c:v>
                </c:pt>
                <c:pt idx="358">
                  <c:v>0.49710064085776595</c:v>
                </c:pt>
                <c:pt idx="359">
                  <c:v>0.49486376032796447</c:v>
                </c:pt>
                <c:pt idx="360">
                  <c:v>0.49200830009775304</c:v>
                </c:pt>
                <c:pt idx="361">
                  <c:v>0.48853782949241942</c:v>
                </c:pt>
                <c:pt idx="362">
                  <c:v>0.48445668660022023</c:v>
                </c:pt>
                <c:pt idx="363">
                  <c:v>0.4797699728497708</c:v>
                </c:pt>
                <c:pt idx="364">
                  <c:v>0.47448354663325915</c:v>
                </c:pt>
                <c:pt idx="365">
                  <c:v>0.46860401598345591</c:v>
                </c:pt>
                <c:pt idx="366">
                  <c:v>0.46213873031367336</c:v>
                </c:pt>
                <c:pt idx="367">
                  <c:v>0.4550957712309987</c:v>
                </c:pt>
                <c:pt idx="368">
                  <c:v>0.4474839424342853</c:v>
                </c:pt>
                <c:pt idx="369">
                  <c:v>0.43931275870952907</c:v>
                </c:pt>
                <c:pt idx="370">
                  <c:v>0.43059243403638592</c:v>
                </c:pt>
                <c:pt idx="371">
                  <c:v>0.42133386882069729</c:v>
                </c:pt>
                <c:pt idx="372">
                  <c:v>0.41154863626898275</c:v>
                </c:pt>
                <c:pt idx="373">
                  <c:v>0.40124896792193199</c:v>
                </c:pt>
                <c:pt idx="374">
                  <c:v>0.39044773836497881</c:v>
                </c:pt>
                <c:pt idx="375">
                  <c:v>0.37915844913506941</c:v>
                </c:pt>
                <c:pt idx="376">
                  <c:v>0.36739521184374119</c:v>
                </c:pt>
                <c:pt idx="377">
                  <c:v>0.35517273053760828</c:v>
                </c:pt>
                <c:pt idx="378">
                  <c:v>0.34250628331830335</c:v>
                </c:pt>
                <c:pt idx="379">
                  <c:v>0.32941170324485058</c:v>
                </c:pt>
                <c:pt idx="380">
                  <c:v>0.31590535854234175</c:v>
                </c:pt>
                <c:pt idx="381">
                  <c:v>0.302004132141655</c:v>
                </c:pt>
                <c:pt idx="382">
                  <c:v>0.28772540057579116</c:v>
                </c:pt>
                <c:pt idx="383">
                  <c:v>0.27308701225920756</c:v>
                </c:pt>
                <c:pt idx="384">
                  <c:v>0.25810726517729998</c:v>
                </c:pt>
                <c:pt idx="385">
                  <c:v>0.24280488401392078</c:v>
                </c:pt>
                <c:pt idx="386">
                  <c:v>0.22719899674552416</c:v>
                </c:pt>
                <c:pt idx="387">
                  <c:v>0.21130911073119563</c:v>
                </c:pt>
                <c:pt idx="388">
                  <c:v>0.1951550883284531</c:v>
                </c:pt>
                <c:pt idx="389">
                  <c:v>0.17875712206530003</c:v>
                </c:pt>
                <c:pt idx="390">
                  <c:v>0.16213570939956531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358-4B65-B168-AC0C22E52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3484160"/>
        <c:axId val="1213486240"/>
      </c:scatterChart>
      <c:valAx>
        <c:axId val="1213484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time, 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3486240"/>
        <c:crosses val="autoZero"/>
        <c:crossBetween val="midCat"/>
      </c:valAx>
      <c:valAx>
        <c:axId val="121348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Position, 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3484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'Dynamic Sim'!$F$9</c:f>
              <c:strCache>
                <c:ptCount val="1"/>
                <c:pt idx="0">
                  <c:v>velocity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'Dynamic Sim'!$B$10:$B$400</c:f>
              <c:numCache>
                <c:formatCode>General</c:formatCode>
                <c:ptCount val="39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3.0000000000000002E-2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4.9999999999999996E-2</c:v>
                </c:pt>
                <c:pt idx="11">
                  <c:v>5.4999999999999993E-2</c:v>
                </c:pt>
                <c:pt idx="12">
                  <c:v>5.9999999999999991E-2</c:v>
                </c:pt>
                <c:pt idx="13">
                  <c:v>6.4999999999999988E-2</c:v>
                </c:pt>
                <c:pt idx="14">
                  <c:v>6.9999999999999993E-2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9.0000000000000011E-2</c:v>
                </c:pt>
                <c:pt idx="19">
                  <c:v>9.5000000000000015E-2</c:v>
                </c:pt>
                <c:pt idx="20">
                  <c:v>0.10000000000000002</c:v>
                </c:pt>
                <c:pt idx="21">
                  <c:v>0.10500000000000002</c:v>
                </c:pt>
                <c:pt idx="22">
                  <c:v>0.11000000000000003</c:v>
                </c:pt>
                <c:pt idx="23">
                  <c:v>0.11500000000000003</c:v>
                </c:pt>
                <c:pt idx="24">
                  <c:v>0.12000000000000004</c:v>
                </c:pt>
                <c:pt idx="25">
                  <c:v>0.12500000000000003</c:v>
                </c:pt>
                <c:pt idx="26">
                  <c:v>0.13000000000000003</c:v>
                </c:pt>
                <c:pt idx="27">
                  <c:v>0.13500000000000004</c:v>
                </c:pt>
                <c:pt idx="28">
                  <c:v>0.14000000000000004</c:v>
                </c:pt>
                <c:pt idx="29">
                  <c:v>0.14500000000000005</c:v>
                </c:pt>
                <c:pt idx="30">
                  <c:v>0.15000000000000005</c:v>
                </c:pt>
                <c:pt idx="31">
                  <c:v>0.15500000000000005</c:v>
                </c:pt>
                <c:pt idx="32">
                  <c:v>0.16000000000000006</c:v>
                </c:pt>
                <c:pt idx="33">
                  <c:v>0.16500000000000006</c:v>
                </c:pt>
                <c:pt idx="34">
                  <c:v>0.17000000000000007</c:v>
                </c:pt>
                <c:pt idx="35">
                  <c:v>0.17500000000000007</c:v>
                </c:pt>
                <c:pt idx="36">
                  <c:v>0.18000000000000008</c:v>
                </c:pt>
                <c:pt idx="37">
                  <c:v>0.18500000000000008</c:v>
                </c:pt>
                <c:pt idx="38">
                  <c:v>0.19000000000000009</c:v>
                </c:pt>
                <c:pt idx="39">
                  <c:v>0.19500000000000009</c:v>
                </c:pt>
                <c:pt idx="40">
                  <c:v>0.20000000000000009</c:v>
                </c:pt>
                <c:pt idx="41">
                  <c:v>0.2050000000000001</c:v>
                </c:pt>
                <c:pt idx="42">
                  <c:v>0.2100000000000001</c:v>
                </c:pt>
                <c:pt idx="43">
                  <c:v>0.21500000000000011</c:v>
                </c:pt>
                <c:pt idx="44">
                  <c:v>0.22000000000000011</c:v>
                </c:pt>
                <c:pt idx="45">
                  <c:v>0.22500000000000012</c:v>
                </c:pt>
                <c:pt idx="46">
                  <c:v>0.23000000000000012</c:v>
                </c:pt>
                <c:pt idx="47">
                  <c:v>0.23500000000000013</c:v>
                </c:pt>
                <c:pt idx="48">
                  <c:v>0.24000000000000013</c:v>
                </c:pt>
                <c:pt idx="49">
                  <c:v>0.24500000000000013</c:v>
                </c:pt>
                <c:pt idx="50">
                  <c:v>0.25000000000000011</c:v>
                </c:pt>
                <c:pt idx="51">
                  <c:v>0.25500000000000012</c:v>
                </c:pt>
                <c:pt idx="52">
                  <c:v>0.26000000000000012</c:v>
                </c:pt>
                <c:pt idx="53">
                  <c:v>0.26500000000000012</c:v>
                </c:pt>
                <c:pt idx="54">
                  <c:v>0.27000000000000013</c:v>
                </c:pt>
                <c:pt idx="55">
                  <c:v>0.27500000000000013</c:v>
                </c:pt>
                <c:pt idx="56">
                  <c:v>0.28000000000000014</c:v>
                </c:pt>
                <c:pt idx="57">
                  <c:v>0.28500000000000014</c:v>
                </c:pt>
                <c:pt idx="58">
                  <c:v>0.29000000000000015</c:v>
                </c:pt>
                <c:pt idx="59">
                  <c:v>0.29500000000000015</c:v>
                </c:pt>
                <c:pt idx="60">
                  <c:v>0.30000000000000016</c:v>
                </c:pt>
                <c:pt idx="61">
                  <c:v>0.30500000000000016</c:v>
                </c:pt>
                <c:pt idx="62">
                  <c:v>0.31000000000000016</c:v>
                </c:pt>
                <c:pt idx="63">
                  <c:v>0.31500000000000017</c:v>
                </c:pt>
                <c:pt idx="64">
                  <c:v>0.32000000000000017</c:v>
                </c:pt>
                <c:pt idx="65">
                  <c:v>0.32500000000000018</c:v>
                </c:pt>
                <c:pt idx="66">
                  <c:v>0.33000000000000018</c:v>
                </c:pt>
                <c:pt idx="67">
                  <c:v>0.33500000000000019</c:v>
                </c:pt>
                <c:pt idx="68">
                  <c:v>0.34000000000000019</c:v>
                </c:pt>
                <c:pt idx="69">
                  <c:v>0.3450000000000002</c:v>
                </c:pt>
                <c:pt idx="70">
                  <c:v>0.3500000000000002</c:v>
                </c:pt>
                <c:pt idx="71">
                  <c:v>0.3550000000000002</c:v>
                </c:pt>
                <c:pt idx="72">
                  <c:v>0.36000000000000021</c:v>
                </c:pt>
                <c:pt idx="73">
                  <c:v>0.36500000000000021</c:v>
                </c:pt>
                <c:pt idx="74">
                  <c:v>0.37000000000000022</c:v>
                </c:pt>
                <c:pt idx="75">
                  <c:v>0.37500000000000022</c:v>
                </c:pt>
                <c:pt idx="76">
                  <c:v>0.38000000000000023</c:v>
                </c:pt>
                <c:pt idx="77">
                  <c:v>0.38500000000000023</c:v>
                </c:pt>
                <c:pt idx="78">
                  <c:v>0.39000000000000024</c:v>
                </c:pt>
                <c:pt idx="79">
                  <c:v>0.39500000000000024</c:v>
                </c:pt>
                <c:pt idx="80">
                  <c:v>0.40000000000000024</c:v>
                </c:pt>
                <c:pt idx="81">
                  <c:v>0.40500000000000025</c:v>
                </c:pt>
                <c:pt idx="82">
                  <c:v>0.41000000000000025</c:v>
                </c:pt>
                <c:pt idx="83">
                  <c:v>0.41500000000000026</c:v>
                </c:pt>
                <c:pt idx="84">
                  <c:v>0.42000000000000026</c:v>
                </c:pt>
                <c:pt idx="85">
                  <c:v>0.42500000000000027</c:v>
                </c:pt>
                <c:pt idx="86">
                  <c:v>0.43000000000000027</c:v>
                </c:pt>
                <c:pt idx="87">
                  <c:v>0.43500000000000028</c:v>
                </c:pt>
                <c:pt idx="88">
                  <c:v>0.44000000000000028</c:v>
                </c:pt>
                <c:pt idx="89">
                  <c:v>0.44500000000000028</c:v>
                </c:pt>
                <c:pt idx="90">
                  <c:v>0.45000000000000029</c:v>
                </c:pt>
                <c:pt idx="91">
                  <c:v>0.45500000000000029</c:v>
                </c:pt>
                <c:pt idx="92">
                  <c:v>0.4600000000000003</c:v>
                </c:pt>
                <c:pt idx="93">
                  <c:v>0.4650000000000003</c:v>
                </c:pt>
                <c:pt idx="94">
                  <c:v>0.47000000000000031</c:v>
                </c:pt>
                <c:pt idx="95">
                  <c:v>0.47500000000000031</c:v>
                </c:pt>
                <c:pt idx="96">
                  <c:v>0.48000000000000032</c:v>
                </c:pt>
                <c:pt idx="97">
                  <c:v>0.48500000000000032</c:v>
                </c:pt>
                <c:pt idx="98">
                  <c:v>0.49000000000000032</c:v>
                </c:pt>
                <c:pt idx="99">
                  <c:v>0.49500000000000033</c:v>
                </c:pt>
                <c:pt idx="100">
                  <c:v>0.50000000000000033</c:v>
                </c:pt>
                <c:pt idx="101">
                  <c:v>0.50500000000000034</c:v>
                </c:pt>
                <c:pt idx="102">
                  <c:v>0.51000000000000034</c:v>
                </c:pt>
                <c:pt idx="103">
                  <c:v>0.51500000000000035</c:v>
                </c:pt>
                <c:pt idx="104">
                  <c:v>0.52000000000000035</c:v>
                </c:pt>
                <c:pt idx="105">
                  <c:v>0.52500000000000036</c:v>
                </c:pt>
                <c:pt idx="106">
                  <c:v>0.53000000000000036</c:v>
                </c:pt>
                <c:pt idx="107">
                  <c:v>0.53500000000000036</c:v>
                </c:pt>
                <c:pt idx="108">
                  <c:v>0.54000000000000037</c:v>
                </c:pt>
                <c:pt idx="109">
                  <c:v>0.54500000000000037</c:v>
                </c:pt>
                <c:pt idx="110">
                  <c:v>0.55000000000000038</c:v>
                </c:pt>
                <c:pt idx="111">
                  <c:v>0.55500000000000038</c:v>
                </c:pt>
                <c:pt idx="112">
                  <c:v>0.56000000000000039</c:v>
                </c:pt>
                <c:pt idx="113">
                  <c:v>0.56500000000000039</c:v>
                </c:pt>
                <c:pt idx="114">
                  <c:v>0.5700000000000004</c:v>
                </c:pt>
                <c:pt idx="115">
                  <c:v>0.5750000000000004</c:v>
                </c:pt>
                <c:pt idx="116">
                  <c:v>0.5800000000000004</c:v>
                </c:pt>
                <c:pt idx="117">
                  <c:v>0.58500000000000041</c:v>
                </c:pt>
                <c:pt idx="118">
                  <c:v>0.59000000000000041</c:v>
                </c:pt>
                <c:pt idx="119">
                  <c:v>0.59500000000000042</c:v>
                </c:pt>
                <c:pt idx="120">
                  <c:v>0.60000000000000042</c:v>
                </c:pt>
                <c:pt idx="121">
                  <c:v>0.60500000000000043</c:v>
                </c:pt>
                <c:pt idx="122">
                  <c:v>0.61000000000000043</c:v>
                </c:pt>
                <c:pt idx="123">
                  <c:v>0.61500000000000044</c:v>
                </c:pt>
                <c:pt idx="124">
                  <c:v>0.62000000000000044</c:v>
                </c:pt>
                <c:pt idx="125">
                  <c:v>0.62500000000000044</c:v>
                </c:pt>
                <c:pt idx="126">
                  <c:v>0.63000000000000045</c:v>
                </c:pt>
                <c:pt idx="127">
                  <c:v>0.63500000000000045</c:v>
                </c:pt>
                <c:pt idx="128">
                  <c:v>0.64000000000000046</c:v>
                </c:pt>
                <c:pt idx="129">
                  <c:v>0.64500000000000046</c:v>
                </c:pt>
                <c:pt idx="130">
                  <c:v>0.65000000000000047</c:v>
                </c:pt>
                <c:pt idx="131">
                  <c:v>0.65500000000000047</c:v>
                </c:pt>
                <c:pt idx="132">
                  <c:v>0.66000000000000048</c:v>
                </c:pt>
                <c:pt idx="133">
                  <c:v>0.66500000000000048</c:v>
                </c:pt>
                <c:pt idx="134">
                  <c:v>0.67000000000000048</c:v>
                </c:pt>
                <c:pt idx="135">
                  <c:v>0.67500000000000049</c:v>
                </c:pt>
                <c:pt idx="136">
                  <c:v>0.68000000000000049</c:v>
                </c:pt>
                <c:pt idx="137">
                  <c:v>0.6850000000000005</c:v>
                </c:pt>
                <c:pt idx="138">
                  <c:v>0.6900000000000005</c:v>
                </c:pt>
                <c:pt idx="139">
                  <c:v>0.69500000000000051</c:v>
                </c:pt>
                <c:pt idx="140">
                  <c:v>0.70000000000000051</c:v>
                </c:pt>
                <c:pt idx="141">
                  <c:v>0.70500000000000052</c:v>
                </c:pt>
                <c:pt idx="142">
                  <c:v>0.71000000000000052</c:v>
                </c:pt>
                <c:pt idx="143">
                  <c:v>0.71500000000000052</c:v>
                </c:pt>
                <c:pt idx="144">
                  <c:v>0.72000000000000053</c:v>
                </c:pt>
                <c:pt idx="145">
                  <c:v>0.72500000000000053</c:v>
                </c:pt>
                <c:pt idx="146">
                  <c:v>0.73000000000000054</c:v>
                </c:pt>
                <c:pt idx="147">
                  <c:v>0.73500000000000054</c:v>
                </c:pt>
                <c:pt idx="148">
                  <c:v>0.74000000000000055</c:v>
                </c:pt>
                <c:pt idx="149">
                  <c:v>0.74500000000000055</c:v>
                </c:pt>
                <c:pt idx="150">
                  <c:v>0.75000000000000056</c:v>
                </c:pt>
                <c:pt idx="151">
                  <c:v>0.75500000000000056</c:v>
                </c:pt>
                <c:pt idx="152">
                  <c:v>0.76000000000000056</c:v>
                </c:pt>
                <c:pt idx="153">
                  <c:v>0.76500000000000057</c:v>
                </c:pt>
                <c:pt idx="154">
                  <c:v>0.77000000000000057</c:v>
                </c:pt>
                <c:pt idx="155">
                  <c:v>0.77500000000000058</c:v>
                </c:pt>
                <c:pt idx="156">
                  <c:v>0.78000000000000058</c:v>
                </c:pt>
                <c:pt idx="157">
                  <c:v>0.78500000000000059</c:v>
                </c:pt>
                <c:pt idx="158">
                  <c:v>0.79000000000000059</c:v>
                </c:pt>
                <c:pt idx="159">
                  <c:v>0.7950000000000006</c:v>
                </c:pt>
                <c:pt idx="160">
                  <c:v>0.8000000000000006</c:v>
                </c:pt>
                <c:pt idx="161">
                  <c:v>0.8050000000000006</c:v>
                </c:pt>
                <c:pt idx="162">
                  <c:v>0.81000000000000061</c:v>
                </c:pt>
                <c:pt idx="163">
                  <c:v>0.81500000000000061</c:v>
                </c:pt>
                <c:pt idx="164">
                  <c:v>0.82000000000000062</c:v>
                </c:pt>
                <c:pt idx="165">
                  <c:v>0.82500000000000062</c:v>
                </c:pt>
                <c:pt idx="166">
                  <c:v>0.83000000000000063</c:v>
                </c:pt>
                <c:pt idx="167">
                  <c:v>0.83500000000000063</c:v>
                </c:pt>
                <c:pt idx="168">
                  <c:v>0.84000000000000064</c:v>
                </c:pt>
                <c:pt idx="169">
                  <c:v>0.84500000000000064</c:v>
                </c:pt>
                <c:pt idx="170">
                  <c:v>0.85000000000000064</c:v>
                </c:pt>
                <c:pt idx="171">
                  <c:v>0.85500000000000065</c:v>
                </c:pt>
                <c:pt idx="172">
                  <c:v>0.86000000000000065</c:v>
                </c:pt>
                <c:pt idx="173">
                  <c:v>0.86500000000000066</c:v>
                </c:pt>
                <c:pt idx="174">
                  <c:v>0.87000000000000066</c:v>
                </c:pt>
                <c:pt idx="175">
                  <c:v>0.87500000000000067</c:v>
                </c:pt>
                <c:pt idx="176">
                  <c:v>0.88000000000000067</c:v>
                </c:pt>
                <c:pt idx="177">
                  <c:v>0.88500000000000068</c:v>
                </c:pt>
                <c:pt idx="178">
                  <c:v>0.89000000000000068</c:v>
                </c:pt>
                <c:pt idx="179">
                  <c:v>0.89500000000000068</c:v>
                </c:pt>
                <c:pt idx="180">
                  <c:v>0.90000000000000069</c:v>
                </c:pt>
                <c:pt idx="181">
                  <c:v>0.90500000000000069</c:v>
                </c:pt>
                <c:pt idx="182">
                  <c:v>0.9100000000000007</c:v>
                </c:pt>
                <c:pt idx="183">
                  <c:v>0.9150000000000007</c:v>
                </c:pt>
                <c:pt idx="184">
                  <c:v>0.92000000000000071</c:v>
                </c:pt>
                <c:pt idx="185">
                  <c:v>0.92500000000000071</c:v>
                </c:pt>
                <c:pt idx="186">
                  <c:v>0.93000000000000071</c:v>
                </c:pt>
                <c:pt idx="187">
                  <c:v>0.93500000000000072</c:v>
                </c:pt>
                <c:pt idx="188">
                  <c:v>0.94000000000000072</c:v>
                </c:pt>
                <c:pt idx="189">
                  <c:v>0.94500000000000073</c:v>
                </c:pt>
                <c:pt idx="190">
                  <c:v>0.95000000000000073</c:v>
                </c:pt>
                <c:pt idx="191">
                  <c:v>0.95500000000000074</c:v>
                </c:pt>
                <c:pt idx="192">
                  <c:v>0.96000000000000074</c:v>
                </c:pt>
                <c:pt idx="193">
                  <c:v>0.96500000000000075</c:v>
                </c:pt>
                <c:pt idx="194">
                  <c:v>0.97000000000000075</c:v>
                </c:pt>
                <c:pt idx="195">
                  <c:v>0.97500000000000075</c:v>
                </c:pt>
                <c:pt idx="196">
                  <c:v>0.98000000000000076</c:v>
                </c:pt>
                <c:pt idx="197">
                  <c:v>0.98500000000000076</c:v>
                </c:pt>
                <c:pt idx="198">
                  <c:v>0.99000000000000077</c:v>
                </c:pt>
                <c:pt idx="199">
                  <c:v>0.99500000000000077</c:v>
                </c:pt>
                <c:pt idx="200">
                  <c:v>1.0000000000000007</c:v>
                </c:pt>
                <c:pt idx="201">
                  <c:v>1.0050000000000006</c:v>
                </c:pt>
                <c:pt idx="202">
                  <c:v>1.0100000000000005</c:v>
                </c:pt>
                <c:pt idx="203">
                  <c:v>1.0150000000000003</c:v>
                </c:pt>
                <c:pt idx="204">
                  <c:v>1.0200000000000002</c:v>
                </c:pt>
                <c:pt idx="205">
                  <c:v>1.0250000000000001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1.0399999999999998</c:v>
                </c:pt>
                <c:pt idx="209">
                  <c:v>1.0449999999999997</c:v>
                </c:pt>
                <c:pt idx="210">
                  <c:v>1.0499999999999996</c:v>
                </c:pt>
                <c:pt idx="211">
                  <c:v>1.0549999999999995</c:v>
                </c:pt>
                <c:pt idx="212">
                  <c:v>1.0599999999999994</c:v>
                </c:pt>
                <c:pt idx="213">
                  <c:v>1.0649999999999993</c:v>
                </c:pt>
                <c:pt idx="214">
                  <c:v>1.0699999999999992</c:v>
                </c:pt>
                <c:pt idx="215">
                  <c:v>1.0749999999999991</c:v>
                </c:pt>
                <c:pt idx="216">
                  <c:v>1.079999999999999</c:v>
                </c:pt>
                <c:pt idx="217">
                  <c:v>1.0849999999999989</c:v>
                </c:pt>
                <c:pt idx="218">
                  <c:v>1.0899999999999987</c:v>
                </c:pt>
                <c:pt idx="219">
                  <c:v>1.0949999999999986</c:v>
                </c:pt>
                <c:pt idx="220">
                  <c:v>1.0999999999999985</c:v>
                </c:pt>
                <c:pt idx="221">
                  <c:v>1.1049999999999984</c:v>
                </c:pt>
                <c:pt idx="222">
                  <c:v>1.1099999999999983</c:v>
                </c:pt>
                <c:pt idx="223">
                  <c:v>1.1149999999999982</c:v>
                </c:pt>
                <c:pt idx="224">
                  <c:v>1.1199999999999981</c:v>
                </c:pt>
                <c:pt idx="225">
                  <c:v>1.124999999999998</c:v>
                </c:pt>
                <c:pt idx="226">
                  <c:v>1.1299999999999979</c:v>
                </c:pt>
                <c:pt idx="227">
                  <c:v>1.1349999999999978</c:v>
                </c:pt>
                <c:pt idx="228">
                  <c:v>1.1399999999999977</c:v>
                </c:pt>
                <c:pt idx="229">
                  <c:v>1.1449999999999976</c:v>
                </c:pt>
                <c:pt idx="230">
                  <c:v>1.1499999999999975</c:v>
                </c:pt>
                <c:pt idx="231">
                  <c:v>1.1549999999999974</c:v>
                </c:pt>
                <c:pt idx="232">
                  <c:v>1.1599999999999973</c:v>
                </c:pt>
                <c:pt idx="233">
                  <c:v>1.1649999999999971</c:v>
                </c:pt>
                <c:pt idx="234">
                  <c:v>1.169999999999997</c:v>
                </c:pt>
                <c:pt idx="235">
                  <c:v>1.1749999999999969</c:v>
                </c:pt>
                <c:pt idx="236">
                  <c:v>1.1799999999999968</c:v>
                </c:pt>
                <c:pt idx="237">
                  <c:v>1.1849999999999967</c:v>
                </c:pt>
                <c:pt idx="238">
                  <c:v>1.1899999999999966</c:v>
                </c:pt>
                <c:pt idx="239">
                  <c:v>1.1949999999999965</c:v>
                </c:pt>
                <c:pt idx="240">
                  <c:v>1.1999999999999964</c:v>
                </c:pt>
                <c:pt idx="241">
                  <c:v>1.2049999999999963</c:v>
                </c:pt>
                <c:pt idx="242">
                  <c:v>1.2099999999999962</c:v>
                </c:pt>
                <c:pt idx="243">
                  <c:v>1.2149999999999961</c:v>
                </c:pt>
                <c:pt idx="244">
                  <c:v>1.219999999999996</c:v>
                </c:pt>
                <c:pt idx="245">
                  <c:v>1.2249999999999959</c:v>
                </c:pt>
                <c:pt idx="246">
                  <c:v>1.2299999999999958</c:v>
                </c:pt>
                <c:pt idx="247">
                  <c:v>1.2349999999999957</c:v>
                </c:pt>
                <c:pt idx="248">
                  <c:v>1.2399999999999956</c:v>
                </c:pt>
                <c:pt idx="249">
                  <c:v>1.2449999999999954</c:v>
                </c:pt>
                <c:pt idx="250">
                  <c:v>1.2499999999999953</c:v>
                </c:pt>
                <c:pt idx="251">
                  <c:v>1.2549999999999952</c:v>
                </c:pt>
                <c:pt idx="252">
                  <c:v>1.2599999999999951</c:v>
                </c:pt>
                <c:pt idx="253">
                  <c:v>1.264999999999995</c:v>
                </c:pt>
                <c:pt idx="254">
                  <c:v>1.2699999999999949</c:v>
                </c:pt>
                <c:pt idx="255">
                  <c:v>1.2749999999999948</c:v>
                </c:pt>
                <c:pt idx="256">
                  <c:v>1.2799999999999947</c:v>
                </c:pt>
                <c:pt idx="257">
                  <c:v>1.2849999999999946</c:v>
                </c:pt>
                <c:pt idx="258">
                  <c:v>1.2899999999999945</c:v>
                </c:pt>
                <c:pt idx="259">
                  <c:v>1.2949999999999944</c:v>
                </c:pt>
                <c:pt idx="260">
                  <c:v>1.2999999999999943</c:v>
                </c:pt>
                <c:pt idx="261">
                  <c:v>1.3049999999999942</c:v>
                </c:pt>
                <c:pt idx="262">
                  <c:v>1.3099999999999941</c:v>
                </c:pt>
                <c:pt idx="263">
                  <c:v>1.314999999999994</c:v>
                </c:pt>
                <c:pt idx="264">
                  <c:v>1.3199999999999938</c:v>
                </c:pt>
                <c:pt idx="265">
                  <c:v>1.3249999999999937</c:v>
                </c:pt>
                <c:pt idx="266">
                  <c:v>1.3299999999999936</c:v>
                </c:pt>
                <c:pt idx="267">
                  <c:v>1.3349999999999935</c:v>
                </c:pt>
                <c:pt idx="268">
                  <c:v>1.3399999999999934</c:v>
                </c:pt>
                <c:pt idx="269">
                  <c:v>1.3449999999999933</c:v>
                </c:pt>
                <c:pt idx="270">
                  <c:v>1.3499999999999932</c:v>
                </c:pt>
                <c:pt idx="271">
                  <c:v>1.3549999999999931</c:v>
                </c:pt>
                <c:pt idx="272">
                  <c:v>1.359999999999993</c:v>
                </c:pt>
                <c:pt idx="273">
                  <c:v>1.3649999999999929</c:v>
                </c:pt>
                <c:pt idx="274">
                  <c:v>1.3699999999999928</c:v>
                </c:pt>
                <c:pt idx="275">
                  <c:v>1.3749999999999927</c:v>
                </c:pt>
                <c:pt idx="276">
                  <c:v>1.3799999999999926</c:v>
                </c:pt>
                <c:pt idx="277">
                  <c:v>1.3849999999999925</c:v>
                </c:pt>
                <c:pt idx="278">
                  <c:v>1.3899999999999924</c:v>
                </c:pt>
                <c:pt idx="279">
                  <c:v>1.3949999999999922</c:v>
                </c:pt>
                <c:pt idx="280">
                  <c:v>1.3999999999999921</c:v>
                </c:pt>
                <c:pt idx="281">
                  <c:v>1.404999999999992</c:v>
                </c:pt>
                <c:pt idx="282">
                  <c:v>1.4099999999999919</c:v>
                </c:pt>
                <c:pt idx="283">
                  <c:v>1.4149999999999918</c:v>
                </c:pt>
                <c:pt idx="284">
                  <c:v>1.4199999999999917</c:v>
                </c:pt>
                <c:pt idx="285">
                  <c:v>1.4249999999999916</c:v>
                </c:pt>
                <c:pt idx="286">
                  <c:v>1.4299999999999915</c:v>
                </c:pt>
                <c:pt idx="287">
                  <c:v>1.4349999999999914</c:v>
                </c:pt>
                <c:pt idx="288">
                  <c:v>1.4399999999999913</c:v>
                </c:pt>
                <c:pt idx="289">
                  <c:v>1.4449999999999912</c:v>
                </c:pt>
                <c:pt idx="290">
                  <c:v>1.4499999999999911</c:v>
                </c:pt>
                <c:pt idx="291">
                  <c:v>1.454999999999991</c:v>
                </c:pt>
                <c:pt idx="292">
                  <c:v>1.4599999999999909</c:v>
                </c:pt>
                <c:pt idx="293">
                  <c:v>1.4649999999999908</c:v>
                </c:pt>
                <c:pt idx="294">
                  <c:v>1.4699999999999906</c:v>
                </c:pt>
                <c:pt idx="295">
                  <c:v>1.4749999999999905</c:v>
                </c:pt>
                <c:pt idx="296">
                  <c:v>1.4799999999999904</c:v>
                </c:pt>
                <c:pt idx="297">
                  <c:v>1.4849999999999903</c:v>
                </c:pt>
                <c:pt idx="298">
                  <c:v>1.4899999999999902</c:v>
                </c:pt>
                <c:pt idx="299">
                  <c:v>1.4949999999999901</c:v>
                </c:pt>
                <c:pt idx="300">
                  <c:v>1.49999999999999</c:v>
                </c:pt>
                <c:pt idx="301">
                  <c:v>1.5049999999999899</c:v>
                </c:pt>
                <c:pt idx="302">
                  <c:v>1.5099999999999898</c:v>
                </c:pt>
                <c:pt idx="303">
                  <c:v>1.5149999999999897</c:v>
                </c:pt>
                <c:pt idx="304">
                  <c:v>1.5199999999999896</c:v>
                </c:pt>
                <c:pt idx="305">
                  <c:v>1.5249999999999895</c:v>
                </c:pt>
                <c:pt idx="306">
                  <c:v>1.5299999999999894</c:v>
                </c:pt>
                <c:pt idx="307">
                  <c:v>1.5349999999999893</c:v>
                </c:pt>
                <c:pt idx="308">
                  <c:v>1.5399999999999892</c:v>
                </c:pt>
                <c:pt idx="309">
                  <c:v>1.544999999999989</c:v>
                </c:pt>
                <c:pt idx="310">
                  <c:v>1.5499999999999889</c:v>
                </c:pt>
                <c:pt idx="311">
                  <c:v>1.5549999999999888</c:v>
                </c:pt>
                <c:pt idx="312">
                  <c:v>1.5599999999999887</c:v>
                </c:pt>
                <c:pt idx="313">
                  <c:v>1.5649999999999886</c:v>
                </c:pt>
                <c:pt idx="314">
                  <c:v>1.5699999999999885</c:v>
                </c:pt>
                <c:pt idx="315">
                  <c:v>1.5749999999999884</c:v>
                </c:pt>
                <c:pt idx="316">
                  <c:v>1.5799999999999883</c:v>
                </c:pt>
                <c:pt idx="317">
                  <c:v>1.5849999999999882</c:v>
                </c:pt>
                <c:pt idx="318">
                  <c:v>1.5899999999999881</c:v>
                </c:pt>
                <c:pt idx="319">
                  <c:v>1.594999999999988</c:v>
                </c:pt>
                <c:pt idx="320">
                  <c:v>1.5999999999999879</c:v>
                </c:pt>
                <c:pt idx="321">
                  <c:v>1.6049999999999878</c:v>
                </c:pt>
                <c:pt idx="322">
                  <c:v>1.6099999999999877</c:v>
                </c:pt>
                <c:pt idx="323">
                  <c:v>1.6149999999999876</c:v>
                </c:pt>
                <c:pt idx="324">
                  <c:v>1.6199999999999875</c:v>
                </c:pt>
                <c:pt idx="325">
                  <c:v>1.6249999999999873</c:v>
                </c:pt>
                <c:pt idx="326">
                  <c:v>1.6299999999999872</c:v>
                </c:pt>
                <c:pt idx="327">
                  <c:v>1.6349999999999871</c:v>
                </c:pt>
                <c:pt idx="328">
                  <c:v>1.639999999999987</c:v>
                </c:pt>
                <c:pt idx="329">
                  <c:v>1.6449999999999869</c:v>
                </c:pt>
                <c:pt idx="330">
                  <c:v>1.6499999999999868</c:v>
                </c:pt>
                <c:pt idx="331">
                  <c:v>1.6549999999999867</c:v>
                </c:pt>
                <c:pt idx="332">
                  <c:v>1.6599999999999866</c:v>
                </c:pt>
                <c:pt idx="333">
                  <c:v>1.6649999999999865</c:v>
                </c:pt>
                <c:pt idx="334">
                  <c:v>1.6699999999999864</c:v>
                </c:pt>
                <c:pt idx="335">
                  <c:v>1.6749999999999863</c:v>
                </c:pt>
                <c:pt idx="336">
                  <c:v>1.6799999999999862</c:v>
                </c:pt>
                <c:pt idx="337">
                  <c:v>1.6849999999999861</c:v>
                </c:pt>
                <c:pt idx="338">
                  <c:v>1.689999999999986</c:v>
                </c:pt>
                <c:pt idx="339">
                  <c:v>1.6949999999999859</c:v>
                </c:pt>
                <c:pt idx="340">
                  <c:v>1.6999999999999857</c:v>
                </c:pt>
                <c:pt idx="341">
                  <c:v>1.7049999999999856</c:v>
                </c:pt>
                <c:pt idx="342">
                  <c:v>1.7099999999999855</c:v>
                </c:pt>
                <c:pt idx="343">
                  <c:v>1.7149999999999854</c:v>
                </c:pt>
                <c:pt idx="344">
                  <c:v>1.7199999999999853</c:v>
                </c:pt>
                <c:pt idx="345">
                  <c:v>1.7249999999999852</c:v>
                </c:pt>
                <c:pt idx="346">
                  <c:v>1.7299999999999851</c:v>
                </c:pt>
                <c:pt idx="347">
                  <c:v>1.734999999999985</c:v>
                </c:pt>
                <c:pt idx="348">
                  <c:v>1.7399999999999849</c:v>
                </c:pt>
                <c:pt idx="349">
                  <c:v>1.7449999999999848</c:v>
                </c:pt>
                <c:pt idx="350">
                  <c:v>1.7499999999999847</c:v>
                </c:pt>
                <c:pt idx="351">
                  <c:v>1.7549999999999846</c:v>
                </c:pt>
                <c:pt idx="352">
                  <c:v>1.7599999999999845</c:v>
                </c:pt>
                <c:pt idx="353">
                  <c:v>1.7649999999999844</c:v>
                </c:pt>
                <c:pt idx="354">
                  <c:v>1.7699999999999843</c:v>
                </c:pt>
                <c:pt idx="355">
                  <c:v>1.7749999999999841</c:v>
                </c:pt>
                <c:pt idx="356">
                  <c:v>1.779999999999984</c:v>
                </c:pt>
                <c:pt idx="357">
                  <c:v>1.7849999999999839</c:v>
                </c:pt>
                <c:pt idx="358">
                  <c:v>1.7899999999999838</c:v>
                </c:pt>
                <c:pt idx="359">
                  <c:v>1.7949999999999837</c:v>
                </c:pt>
                <c:pt idx="360">
                  <c:v>1.7999999999999836</c:v>
                </c:pt>
                <c:pt idx="361">
                  <c:v>1.8049999999999835</c:v>
                </c:pt>
                <c:pt idx="362">
                  <c:v>1.8099999999999834</c:v>
                </c:pt>
                <c:pt idx="363">
                  <c:v>1.8149999999999833</c:v>
                </c:pt>
                <c:pt idx="364">
                  <c:v>1.8199999999999832</c:v>
                </c:pt>
                <c:pt idx="365">
                  <c:v>1.8249999999999831</c:v>
                </c:pt>
                <c:pt idx="366">
                  <c:v>1.829999999999983</c:v>
                </c:pt>
                <c:pt idx="367">
                  <c:v>1.8349999999999829</c:v>
                </c:pt>
                <c:pt idx="368">
                  <c:v>1.8399999999999828</c:v>
                </c:pt>
                <c:pt idx="369">
                  <c:v>1.8449999999999827</c:v>
                </c:pt>
                <c:pt idx="370">
                  <c:v>1.8499999999999825</c:v>
                </c:pt>
                <c:pt idx="371">
                  <c:v>1.8549999999999824</c:v>
                </c:pt>
                <c:pt idx="372">
                  <c:v>1.8599999999999823</c:v>
                </c:pt>
                <c:pt idx="373">
                  <c:v>1.8649999999999822</c:v>
                </c:pt>
                <c:pt idx="374">
                  <c:v>1.8699999999999821</c:v>
                </c:pt>
                <c:pt idx="375">
                  <c:v>1.874999999999982</c:v>
                </c:pt>
                <c:pt idx="376">
                  <c:v>1.8799999999999819</c:v>
                </c:pt>
                <c:pt idx="377">
                  <c:v>1.8849999999999818</c:v>
                </c:pt>
                <c:pt idx="378">
                  <c:v>1.8899999999999817</c:v>
                </c:pt>
                <c:pt idx="379">
                  <c:v>1.8949999999999816</c:v>
                </c:pt>
                <c:pt idx="380">
                  <c:v>1.8999999999999815</c:v>
                </c:pt>
                <c:pt idx="381">
                  <c:v>1.9049999999999814</c:v>
                </c:pt>
                <c:pt idx="382">
                  <c:v>1.9099999999999813</c:v>
                </c:pt>
                <c:pt idx="383">
                  <c:v>1.9149999999999812</c:v>
                </c:pt>
                <c:pt idx="384">
                  <c:v>1.9199999999999811</c:v>
                </c:pt>
                <c:pt idx="385">
                  <c:v>1.9249999999999809</c:v>
                </c:pt>
                <c:pt idx="386">
                  <c:v>1.9299999999999808</c:v>
                </c:pt>
                <c:pt idx="387">
                  <c:v>1.9349999999999807</c:v>
                </c:pt>
                <c:pt idx="388">
                  <c:v>1.9399999999999806</c:v>
                </c:pt>
                <c:pt idx="389">
                  <c:v>1.9449999999999805</c:v>
                </c:pt>
                <c:pt idx="390">
                  <c:v>1.9499999999999804</c:v>
                </c:pt>
              </c:numCache>
            </c:numRef>
          </c:xVal>
          <c:yVal>
            <c:numRef>
              <c:f>'Dynamic Sim'!$F$10:$F$400</c:f>
              <c:numCache>
                <c:formatCode>General</c:formatCode>
                <c:ptCount val="391"/>
                <c:pt idx="0">
                  <c:v>0</c:v>
                </c:pt>
                <c:pt idx="1">
                  <c:v>-0.125</c:v>
                </c:pt>
                <c:pt idx="2">
                  <c:v>-0.24984375</c:v>
                </c:pt>
                <c:pt idx="3">
                  <c:v>-0.37437519531250002</c:v>
                </c:pt>
                <c:pt idx="4">
                  <c:v>-0.49843867163085942</c:v>
                </c:pt>
                <c:pt idx="5">
                  <c:v>-0.62187909960968024</c:v>
                </c:pt>
                <c:pt idx="6">
                  <c:v>-0.74454217871398898</c:v>
                </c:pt>
                <c:pt idx="7">
                  <c:v>-0.86627458009490521</c:v>
                </c:pt>
                <c:pt idx="8">
                  <c:v>-0.9869241382507028</c:v>
                </c:pt>
                <c:pt idx="9">
                  <c:v>-1.106340041233687</c:v>
                </c:pt>
                <c:pt idx="10">
                  <c:v>-1.2243730191651292</c:v>
                </c:pt>
                <c:pt idx="11">
                  <c:v>-1.3408755308226148</c:v>
                </c:pt>
                <c:pt idx="12">
                  <c:v>-1.4557019480665723</c:v>
                </c:pt>
                <c:pt idx="13">
                  <c:v>-1.5687087378754465</c:v>
                </c:pt>
                <c:pt idx="14">
                  <c:v>-1.6797546417619764</c:v>
                </c:pt>
                <c:pt idx="15">
                  <c:v>-1.7887008523463039</c:v>
                </c:pt>
                <c:pt idx="16">
                  <c:v>-1.8954111868651984</c:v>
                </c:pt>
                <c:pt idx="17">
                  <c:v>-1.9997522574005113</c:v>
                </c:pt>
                <c:pt idx="18">
                  <c:v>-2.1015936376140738</c:v>
                </c:pt>
                <c:pt idx="19">
                  <c:v>-2.2008080257806188</c:v>
                </c:pt>
                <c:pt idx="20">
                  <c:v>-2.2972714039149378</c:v>
                </c:pt>
                <c:pt idx="21">
                  <c:v>-2.3908631927943631</c:v>
                </c:pt>
                <c:pt idx="22">
                  <c:v>-2.4814664026827957</c:v>
                </c:pt>
                <c:pt idx="23">
                  <c:v>-2.5689677795678745</c:v>
                </c:pt>
                <c:pt idx="24">
                  <c:v>-2.6532579467284934</c:v>
                </c:pt>
                <c:pt idx="25">
                  <c:v>-2.7342315414557019</c:v>
                </c:pt>
                <c:pt idx="26">
                  <c:v>-2.8117873467560908</c:v>
                </c:pt>
                <c:pt idx="27">
                  <c:v>-2.8858284178730345</c:v>
                </c:pt>
                <c:pt idx="28">
                  <c:v>-2.9562622034676367</c:v>
                </c:pt>
                <c:pt idx="29">
                  <c:v>-3.0230006613079046</c:v>
                </c:pt>
                <c:pt idx="30">
                  <c:v>-3.0859603683215378</c:v>
                </c:pt>
                <c:pt idx="31">
                  <c:v>-3.1450626248747686</c:v>
                </c:pt>
                <c:pt idx="32">
                  <c:v>-3.2002335531469064</c:v>
                </c:pt>
                <c:pt idx="33">
                  <c:v>-3.2514041894776105</c:v>
                </c:pt>
                <c:pt idx="34">
                  <c:v>-3.2985105705714672</c:v>
                </c:pt>
                <c:pt idx="35">
                  <c:v>-3.3414938134521099</c:v>
                </c:pt>
                <c:pt idx="36">
                  <c:v>-3.3803001890659372</c:v>
                </c:pt>
                <c:pt idx="37">
                  <c:v>-3.4148811894434323</c:v>
                </c:pt>
                <c:pt idx="38">
                  <c:v>-3.4451935883341229</c:v>
                </c:pt>
                <c:pt idx="39">
                  <c:v>-3.4711994952393961</c:v>
                </c:pt>
                <c:pt idx="40">
                  <c:v>-3.4928664027756198</c:v>
                </c:pt>
                <c:pt idx="41">
                  <c:v>-3.5101672273083739</c:v>
                </c:pt>
                <c:pt idx="42">
                  <c:v>-3.5230803428069928</c:v>
                </c:pt>
                <c:pt idx="43">
                  <c:v>-3.5315896078771027</c:v>
                </c:pt>
                <c:pt idx="44">
                  <c:v>-3.5356843859373663</c:v>
                </c:pt>
                <c:pt idx="45">
                  <c:v>-3.5353595585152084</c:v>
                </c:pt>
                <c:pt idx="46">
                  <c:v>-3.5306155316449064</c:v>
                </c:pt>
                <c:pt idx="47">
                  <c:v>-3.5214582353600483</c:v>
                </c:pt>
                <c:pt idx="48">
                  <c:v>-3.5078991162809903</c:v>
                </c:pt>
                <c:pt idx="49">
                  <c:v>-3.4899551233065806</c:v>
                </c:pt>
                <c:pt idx="50">
                  <c:v>-3.467648686428038</c:v>
                </c:pt>
                <c:pt idx="51">
                  <c:v>-3.4410076886914602</c:v>
                </c:pt>
                <c:pt idx="52">
                  <c:v>-3.4100654313440182</c:v>
                </c:pt>
                <c:pt idx="53">
                  <c:v>-3.374860592207396</c:v>
                </c:pt>
                <c:pt idx="54">
                  <c:v>-3.3354371773305145</c:v>
                </c:pt>
                <c:pt idx="55">
                  <c:v>-3.2918444659819701</c:v>
                </c:pt>
                <c:pt idx="56">
                  <c:v>-3.2441369490509482</c:v>
                </c:pt>
                <c:pt idx="57">
                  <c:v>-3.1923742609336125</c:v>
                </c:pt>
                <c:pt idx="58">
                  <c:v>-3.1366211049901098</c:v>
                </c:pt>
                <c:pt idx="59">
                  <c:v>-3.0769471726653697</c:v>
                </c:pt>
                <c:pt idx="60">
                  <c:v>-3.0134270563747978</c:v>
                </c:pt>
                <c:pt idx="61">
                  <c:v>-2.9461401562637572</c:v>
                </c:pt>
                <c:pt idx="62">
                  <c:v>-2.8751705809573873</c:v>
                </c:pt>
                <c:pt idx="63">
                  <c:v>-2.8006070424248204</c:v>
                </c:pt>
                <c:pt idx="64">
                  <c:v>-2.7225427450892226</c:v>
                </c:pt>
                <c:pt idx="65">
                  <c:v>-2.641075269322263</c:v>
                </c:pt>
                <c:pt idx="66">
                  <c:v>-2.5563064494686509</c:v>
                </c:pt>
                <c:pt idx="67">
                  <c:v>-2.468342246553203</c:v>
                </c:pt>
                <c:pt idx="68">
                  <c:v>-2.3772926158295635</c:v>
                </c:pt>
                <c:pt idx="69">
                  <c:v>-2.2832713693361368</c:v>
                </c:pt>
                <c:pt idx="70">
                  <c:v>-2.18639603363104</c:v>
                </c:pt>
                <c:pt idx="71">
                  <c:v>-2.0867877028839046</c:v>
                </c:pt>
                <c:pt idx="72">
                  <c:v>-1.9845708875081642</c:v>
                </c:pt>
                <c:pt idx="73">
                  <c:v>-1.8798733585230387</c:v>
                </c:pt>
                <c:pt idx="74">
                  <c:v>-1.7728259878397594</c:v>
                </c:pt>
                <c:pt idx="75">
                  <c:v>-1.6635625846716804</c:v>
                </c:pt>
                <c:pt idx="76">
                  <c:v>-1.5522197282727617</c:v>
                </c:pt>
                <c:pt idx="77">
                  <c:v>-1.438936597213502</c:v>
                </c:pt>
                <c:pt idx="78">
                  <c:v>-1.3238547954077255</c:v>
                </c:pt>
                <c:pt idx="79">
                  <c:v>-1.2071181751076894</c:v>
                </c:pt>
                <c:pt idx="80">
                  <c:v>-1.0888726570887686</c:v>
                </c:pt>
                <c:pt idx="81">
                  <c:v>-0.96926604824848683</c:v>
                </c:pt>
                <c:pt idx="82">
                  <c:v>-0.84844785684789448</c:v>
                </c:pt>
                <c:pt idx="83">
                  <c:v>-0.72656910562624222</c:v>
                </c:pt>
                <c:pt idx="84">
                  <c:v>-0.60378214302255717</c:v>
                </c:pt>
                <c:pt idx="85">
                  <c:v>-0.48024045274009397</c:v>
                </c:pt>
                <c:pt idx="86">
                  <c:v>-0.35609846189170563</c:v>
                </c:pt>
                <c:pt idx="87">
                  <c:v>-0.23151134796595269</c:v>
                </c:pt>
                <c:pt idx="88">
                  <c:v>-0.10663484485524229</c:v>
                </c:pt>
                <c:pt idx="89">
                  <c:v>1.8374951811537157E-2</c:v>
                </c:pt>
                <c:pt idx="90">
                  <c:v>0.14336177978855219</c:v>
                </c:pt>
                <c:pt idx="91">
                  <c:v>0.26816940554083152</c:v>
                </c:pt>
                <c:pt idx="92">
                  <c:v>0.39264181953618482</c:v>
                </c:pt>
                <c:pt idx="93">
                  <c:v>0.51662343125711785</c:v>
                </c:pt>
                <c:pt idx="94">
                  <c:v>0.63995926368897948</c:v>
                </c:pt>
                <c:pt idx="95">
                  <c:v>0.76249514704122989</c:v>
                </c:pt>
                <c:pt idx="96">
                  <c:v>0.88407791145967884</c:v>
                </c:pt>
                <c:pt idx="97">
                  <c:v>1.0045555784888032</c:v>
                </c:pt>
                <c:pt idx="98">
                  <c:v>1.1237775510448165</c:v>
                </c:pt>
                <c:pt idx="99">
                  <c:v>1.2415948016620237</c:v>
                </c:pt>
                <c:pt idx="100">
                  <c:v>1.3578600587771534</c:v>
                </c:pt>
                <c:pt idx="101">
                  <c:v>1.4724279908188118</c:v>
                </c:pt>
                <c:pt idx="102">
                  <c:v>1.5851553878719467</c:v>
                </c:pt>
                <c:pt idx="103">
                  <c:v>1.6959013406902415</c:v>
                </c:pt>
                <c:pt idx="104">
                  <c:v>1.8045274168326735</c:v>
                </c:pt>
                <c:pt idx="105">
                  <c:v>1.9108978337040647</c:v>
                </c:pt>
                <c:pt idx="106">
                  <c:v>2.0148796282833259</c:v>
                </c:pt>
                <c:pt idx="107">
                  <c:v>2.116342823327233</c:v>
                </c:pt>
                <c:pt idx="108">
                  <c:v>2.2151605898419811</c:v>
                </c:pt>
                <c:pt idx="109">
                  <c:v>2.3112094056194263</c:v>
                </c:pt>
                <c:pt idx="110">
                  <c:v>2.4043692096398477</c:v>
                </c:pt>
                <c:pt idx="111">
                  <c:v>2.4945235521482192</c:v>
                </c:pt>
                <c:pt idx="112">
                  <c:v>2.5815597402164054</c:v>
                </c:pt>
                <c:pt idx="113">
                  <c:v>2.6653689786093211</c:v>
                </c:pt>
                <c:pt idx="114">
                  <c:v>2.7458465057789749</c:v>
                </c:pt>
                <c:pt idx="115">
                  <c:v>2.8228917248164049</c:v>
                </c:pt>
                <c:pt idx="116">
                  <c:v>2.8964083291978144</c:v>
                </c:pt>
                <c:pt idx="117">
                  <c:v>2.9663044231677267</c:v>
                </c:pt>
                <c:pt idx="118">
                  <c:v>3.0324926366086795</c:v>
                </c:pt>
                <c:pt idx="119">
                  <c:v>3.0948902342538713</c:v>
                </c:pt>
                <c:pt idx="120">
                  <c:v>3.153419219106246</c:v>
                </c:pt>
                <c:pt idx="121">
                  <c:v>3.2080064299347377</c:v>
                </c:pt>
                <c:pt idx="122">
                  <c:v>3.2585836327258111</c:v>
                </c:pt>
                <c:pt idx="123">
                  <c:v>3.3050876059759773</c:v>
                </c:pt>
                <c:pt idx="124">
                  <c:v>3.3474602197186734</c:v>
                </c:pt>
                <c:pt idx="125">
                  <c:v>3.3856485081867209</c:v>
                </c:pt>
                <c:pt idx="126">
                  <c:v>3.4196047360195352</c:v>
                </c:pt>
                <c:pt idx="127">
                  <c:v>3.4492864579323252</c:v>
                </c:pt>
                <c:pt idx="128">
                  <c:v>3.4746565717726998</c:v>
                </c:pt>
                <c:pt idx="129">
                  <c:v>3.4956833648983583</c:v>
                </c:pt>
                <c:pt idx="130">
                  <c:v>3.5123405538178942</c:v>
                </c:pt>
                <c:pt idx="131">
                  <c:v>3.5246073170451577</c:v>
                </c:pt>
                <c:pt idx="132">
                  <c:v>3.5324683211261148</c:v>
                </c:pt>
                <c:pt idx="133">
                  <c:v>3.5359137398056641</c:v>
                </c:pt>
                <c:pt idx="134">
                  <c:v>3.5349392663104564</c:v>
                </c:pt>
                <c:pt idx="135">
                  <c:v>3.5295461187323607</c:v>
                </c:pt>
                <c:pt idx="136">
                  <c:v>3.5197410385058494</c:v>
                </c:pt>
                <c:pt idx="137">
                  <c:v>3.5055362819812057</c:v>
                </c:pt>
                <c:pt idx="138">
                  <c:v>3.4869496051040856</c:v>
                </c:pt>
                <c:pt idx="139">
                  <c:v>3.4640042412205854</c:v>
                </c:pt>
                <c:pt idx="140">
                  <c:v>3.4367288720355593</c:v>
                </c:pt>
                <c:pt idx="141">
                  <c:v>3.405157591760489</c:v>
                </c:pt>
                <c:pt idx="142">
                  <c:v>3.3693298644957181</c:v>
                </c:pt>
                <c:pt idx="143">
                  <c:v>3.3292904749003274</c:v>
                </c:pt>
                <c:pt idx="144">
                  <c:v>3.2850894722113111</c:v>
                </c:pt>
                <c:pt idx="145">
                  <c:v>3.2367821076820307</c:v>
                </c:pt>
                <c:pt idx="146">
                  <c:v>3.184428765518148</c:v>
                </c:pt>
                <c:pt idx="147">
                  <c:v>3.1280948873973675</c:v>
                </c:pt>
                <c:pt idx="148">
                  <c:v>3.0678508906673403</c:v>
                </c:pt>
                <c:pt idx="149">
                  <c:v>3.0037720803239791</c:v>
                </c:pt>
                <c:pt idx="150">
                  <c:v>2.9359385548802126</c:v>
                </c:pt>
                <c:pt idx="151">
                  <c:v>2.8644351062428459</c:v>
                </c:pt>
                <c:pt idx="152">
                  <c:v>2.7893511137226756</c:v>
                </c:pt>
                <c:pt idx="153">
                  <c:v>2.7107804323103522</c:v>
                </c:pt>
                <c:pt idx="154">
                  <c:v>2.6288212753576405</c:v>
                </c:pt>
                <c:pt idx="155">
                  <c:v>2.5435760918107322</c:v>
                </c:pt>
                <c:pt idx="156">
                  <c:v>2.4551514381490604</c:v>
                </c:pt>
                <c:pt idx="157">
                  <c:v>2.3636578451897021</c:v>
                </c:pt>
                <c:pt idx="158">
                  <c:v>2.2692096799238568</c:v>
                </c:pt>
                <c:pt idx="159">
                  <c:v>2.1719250025581065</c:v>
                </c:pt>
                <c:pt idx="160">
                  <c:v>2.0719254189391587</c:v>
                </c:pt>
                <c:pt idx="161">
                  <c:v>1.9693359285465371</c:v>
                </c:pt>
                <c:pt idx="162">
                  <c:v>1.8642847682432322</c:v>
                </c:pt>
                <c:pt idx="163">
                  <c:v>1.7569032519796233</c:v>
                </c:pt>
                <c:pt idx="164">
                  <c:v>1.6473256066510398</c:v>
                </c:pt>
                <c:pt idx="165">
                  <c:v>1.5356888043141426</c:v>
                </c:pt>
                <c:pt idx="166">
                  <c:v>1.4221323909718526</c:v>
                </c:pt>
                <c:pt idx="167">
                  <c:v>1.3067983121408477</c:v>
                </c:pt>
                <c:pt idx="168">
                  <c:v>1.1898307354196669</c:v>
                </c:pt>
                <c:pt idx="169">
                  <c:v>1.0713758702792116</c:v>
                </c:pt>
                <c:pt idx="170">
                  <c:v>0.95158178530090709</c:v>
                </c:pt>
                <c:pt idx="171">
                  <c:v>0.83059822309097653</c:v>
                </c:pt>
                <c:pt idx="172">
                  <c:v>0.70857641310218222</c:v>
                </c:pt>
                <c:pt idx="173">
                  <c:v>0.58566888259701022</c:v>
                </c:pt>
                <c:pt idx="174">
                  <c:v>0.46202926598859195</c:v>
                </c:pt>
                <c:pt idx="175">
                  <c:v>0.33781211279768797</c:v>
                </c:pt>
                <c:pt idx="176">
                  <c:v>0.21317269446578685</c:v>
                </c:pt>
                <c:pt idx="177">
                  <c:v>8.8266810265803491E-2</c:v>
                </c:pt>
                <c:pt idx="178">
                  <c:v>-3.6749407447012133E-2</c:v>
                </c:pt>
                <c:pt idx="179">
                  <c:v>-0.16171968840051898</c:v>
                </c:pt>
                <c:pt idx="180">
                  <c:v>-0.28648781974352522</c:v>
                </c:pt>
                <c:pt idx="181">
                  <c:v>-0.41089784131185203</c:v>
                </c:pt>
                <c:pt idx="182">
                  <c:v>-0.53479424057853897</c:v>
                </c:pt>
                <c:pt idx="183">
                  <c:v>-0.65802214704450279</c:v>
                </c:pt>
                <c:pt idx="184">
                  <c:v>-0.78042752582666097</c:v>
                </c:pt>
                <c:pt idx="185">
                  <c:v>-0.90185737020153578</c:v>
                </c:pt>
                <c:pt idx="186">
                  <c:v>-1.0221598928636588</c:v>
                </c:pt>
                <c:pt idx="187">
                  <c:v>-1.1411847156597021</c:v>
                </c:pt>
                <c:pt idx="188">
                  <c:v>-1.2587830575611709</c:v>
                </c:pt>
                <c:pt idx="189">
                  <c:v>-1.3748079206406882</c:v>
                </c:pt>
                <c:pt idx="190">
                  <c:v>-1.4891142738194048</c:v>
                </c:pt>
                <c:pt idx="191">
                  <c:v>-1.6015592341558469</c:v>
                </c:pt>
                <c:pt idx="192">
                  <c:v>-1.7120022454495942</c:v>
                </c:pt>
                <c:pt idx="193">
                  <c:v>-1.8203052539365296</c:v>
                </c:pt>
                <c:pt idx="194">
                  <c:v>-1.9263328808560443</c:v>
                </c:pt>
                <c:pt idx="195">
                  <c:v>-2.0299525916744887</c:v>
                </c:pt>
                <c:pt idx="196">
                  <c:v>-2.1310348617533403</c:v>
                </c:pt>
                <c:pt idx="197">
                  <c:v>-2.2294533382550004</c:v>
                </c:pt>
                <c:pt idx="198">
                  <c:v>-2.3250849980838413</c:v>
                </c:pt>
                <c:pt idx="199">
                  <c:v>-2.4178103016650776</c:v>
                </c:pt>
                <c:pt idx="200">
                  <c:v>-2.5075133423692324</c:v>
                </c:pt>
                <c:pt idx="201">
                  <c:v>-2.5940819913954258</c:v>
                </c:pt>
                <c:pt idx="202">
                  <c:v>-2.6774080379323748</c:v>
                </c:pt>
                <c:pt idx="203">
                  <c:v>-2.7573873244219085</c:v>
                </c:pt>
                <c:pt idx="204">
                  <c:v>-2.8339198767559148</c:v>
                </c:pt>
                <c:pt idx="205">
                  <c:v>-2.906910029243976</c:v>
                </c:pt>
                <c:pt idx="206">
                  <c:v>-2.9762665441954823</c:v>
                </c:pt>
                <c:pt idx="207">
                  <c:v>-3.0419027259667444</c:v>
                </c:pt>
                <c:pt idx="208">
                  <c:v>-3.1037365293305479</c:v>
                </c:pt>
                <c:pt idx="209">
                  <c:v>-3.1616906620326883</c:v>
                </c:pt>
                <c:pt idx="210">
                  <c:v>-3.2156926814072877</c:v>
                </c:pt>
                <c:pt idx="211">
                  <c:v>-3.2656750849301281</c:v>
                </c:pt>
                <c:pt idx="212">
                  <c:v>-3.3115753945968058</c:v>
                </c:pt>
                <c:pt idx="213">
                  <c:v>-3.3533362350202376</c:v>
                </c:pt>
                <c:pt idx="214">
                  <c:v>-3.3909054051498941</c:v>
                </c:pt>
                <c:pt idx="215">
                  <c:v>-3.4242359435231133</c:v>
                </c:pt>
                <c:pt idx="216">
                  <c:v>-3.4532861869669285</c:v>
                </c:pt>
                <c:pt idx="217">
                  <c:v>-3.4780198226770351</c:v>
                </c:pt>
                <c:pt idx="218">
                  <c:v>-3.4984059336087956</c:v>
                </c:pt>
                <c:pt idx="219">
                  <c:v>-3.5144190371235449</c:v>
                </c:pt>
                <c:pt idx="220">
                  <c:v>-3.5260391168418899</c:v>
                </c:pt>
                <c:pt idx="221">
                  <c:v>-3.5332516476641822</c:v>
                </c:pt>
                <c:pt idx="222">
                  <c:v>-3.5360476139268946</c:v>
                </c:pt>
                <c:pt idx="223">
                  <c:v>-3.5344235206721981</c:v>
                </c:pt>
                <c:pt idx="224">
                  <c:v>-3.5283813980166614</c:v>
                </c:pt>
                <c:pt idx="225">
                  <c:v>-3.5179287986136041</c:v>
                </c:pt>
                <c:pt idx="226">
                  <c:v>-3.5030787882122798</c:v>
                </c:pt>
                <c:pt idx="227">
                  <c:v>-3.4838499293256899</c:v>
                </c:pt>
                <c:pt idx="228">
                  <c:v>-3.4602662580274433</c:v>
                </c:pt>
                <c:pt idx="229">
                  <c:v>-3.432357253906662</c:v>
                </c:pt>
                <c:pt idx="230">
                  <c:v>-3.4001578032184976</c:v>
                </c:pt>
                <c:pt idx="231">
                  <c:v>-3.36370815527631</c:v>
                </c:pt>
                <c:pt idx="232">
                  <c:v>-3.3230538721400271</c:v>
                </c:pt>
                <c:pt idx="233">
                  <c:v>-3.2782457716635691</c:v>
                </c:pt>
                <c:pt idx="234">
                  <c:v>-3.2293398639725317</c:v>
                </c:pt>
                <c:pt idx="235">
                  <c:v>-3.1763972814515284</c:v>
                </c:pt>
                <c:pt idx="236">
                  <c:v>-3.119484202328711</c:v>
                </c:pt>
                <c:pt idx="237">
                  <c:v>-3.0586717679529825</c:v>
                </c:pt>
                <c:pt idx="238">
                  <c:v>-2.9940359938673127</c:v>
                </c:pt>
                <c:pt idx="239">
                  <c:v>-2.9256576747893086</c:v>
                </c:pt>
                <c:pt idx="240">
                  <c:v>-2.8536222836178182</c:v>
                </c:pt>
                <c:pt idx="241">
                  <c:v>-2.7780198645918053</c:v>
                </c:pt>
                <c:pt idx="242">
                  <c:v>-2.6989449207350527</c:v>
                </c:pt>
                <c:pt idx="243">
                  <c:v>-2.6164962957273814</c:v>
                </c:pt>
                <c:pt idx="244">
                  <c:v>-2.5307770503500508</c:v>
                </c:pt>
                <c:pt idx="245">
                  <c:v>-2.4418943336597829</c:v>
                </c:pt>
                <c:pt idx="246">
                  <c:v>-2.3499592490524401</c:v>
                </c:pt>
                <c:pt idx="247">
                  <c:v>-2.2550867153837819</c:v>
                </c:pt>
                <c:pt idx="248">
                  <c:v>-2.1573953233208938</c:v>
                </c:pt>
                <c:pt idx="249">
                  <c:v>-2.0570071871038547</c:v>
                </c:pt>
                <c:pt idx="250">
                  <c:v>-1.9540477919029355</c:v>
                </c:pt>
                <c:pt idx="251">
                  <c:v>-1.8486458369621377</c:v>
                </c:pt>
                <c:pt idx="252">
                  <c:v>-1.7409330747251373</c:v>
                </c:pt>
                <c:pt idx="253">
                  <c:v>-1.6310441461447305</c:v>
                </c:pt>
                <c:pt idx="254">
                  <c:v>-1.5191164123816427</c:v>
                </c:pt>
                <c:pt idx="255">
                  <c:v>-1.4052897831030779</c:v>
                </c:pt>
                <c:pt idx="256">
                  <c:v>-1.2897065415956344</c:v>
                </c:pt>
                <c:pt idx="257">
                  <c:v>-1.1725111669111961</c:v>
                </c:pt>
                <c:pt idx="258">
                  <c:v>-1.0538501532681188</c:v>
                </c:pt>
                <c:pt idx="259">
                  <c:v>-0.93387182693345649</c:v>
                </c:pt>
                <c:pt idx="260">
                  <c:v>-0.81272616081512727</c:v>
                </c:pt>
                <c:pt idx="261">
                  <c:v>-0.69056458699577916</c:v>
                </c:pt>
                <c:pt idx="262">
                  <c:v>-0.56753980744268639</c:v>
                </c:pt>
                <c:pt idx="263">
                  <c:v>-0.44380560313029022</c:v>
                </c:pt>
                <c:pt idx="264">
                  <c:v>-0.31951664181398121</c:v>
                </c:pt>
                <c:pt idx="265">
                  <c:v>-0.1948282846954047</c:v>
                </c:pt>
                <c:pt idx="266">
                  <c:v>-6.9896392220958947E-2</c:v>
                </c:pt>
                <c:pt idx="267">
                  <c:v>5.5122870743762986E-2</c:v>
                </c:pt>
                <c:pt idx="268">
                  <c:v>0.18007323012005522</c:v>
                </c:pt>
                <c:pt idx="269">
                  <c:v>0.3047984979586974</c:v>
                </c:pt>
                <c:pt idx="270">
                  <c:v>0.42914276767489118</c:v>
                </c:pt>
                <c:pt idx="271">
                  <c:v>0.55295060893149128</c:v>
                </c:pt>
                <c:pt idx="272">
                  <c:v>0.67606726192692712</c:v>
                </c:pt>
                <c:pt idx="273">
                  <c:v>0.79833883084495427</c:v>
                </c:pt>
                <c:pt idx="274">
                  <c:v>0.91961247622442521</c:v>
                </c:pt>
                <c:pt idx="275">
                  <c:v>1.0397366060086157</c:v>
                </c:pt>
                <c:pt idx="276">
                  <c:v>1.1585610650352953</c:v>
                </c:pt>
                <c:pt idx="277">
                  <c:v>1.2759373227306809</c:v>
                </c:pt>
                <c:pt idx="278">
                  <c:v>1.3917186587726531</c:v>
                </c:pt>
                <c:pt idx="279">
                  <c:v>1.5057603464911595</c:v>
                </c:pt>
                <c:pt idx="280">
                  <c:v>1.6179198337765519</c:v>
                </c:pt>
                <c:pt idx="281">
                  <c:v>1.7280569212697237</c:v>
                </c:pt>
                <c:pt idx="282">
                  <c:v>1.8360339376113082</c:v>
                </c:pt>
                <c:pt idx="283">
                  <c:v>1.9417159115308786</c:v>
                </c:pt>
                <c:pt idx="284">
                  <c:v>2.0449707405610353</c:v>
                </c:pt>
                <c:pt idx="285">
                  <c:v>2.1456693561654907</c:v>
                </c:pt>
                <c:pt idx="286">
                  <c:v>2.2436858850747394</c:v>
                </c:pt>
                <c:pt idx="287">
                  <c:v>2.3388978066276449</c:v>
                </c:pt>
                <c:pt idx="288">
                  <c:v>2.4311861059222655</c:v>
                </c:pt>
                <c:pt idx="289">
                  <c:v>2.5204354225844834</c:v>
                </c:pt>
                <c:pt idx="290">
                  <c:v>2.6065341949684706</c:v>
                </c:pt>
                <c:pt idx="291">
                  <c:v>2.6893747996087471</c:v>
                </c:pt>
                <c:pt idx="292">
                  <c:v>2.7688536857495127</c:v>
                </c:pt>
                <c:pt idx="293">
                  <c:v>2.8448715047830917</c:v>
                </c:pt>
                <c:pt idx="294">
                  <c:v>2.9173332344356915</c:v>
                </c:pt>
                <c:pt idx="295">
                  <c:v>2.9861482975452467</c:v>
                </c:pt>
                <c:pt idx="296">
                  <c:v>3.0512306752828704</c:v>
                </c:pt>
                <c:pt idx="297">
                  <c:v>3.1124990146763905</c:v>
                </c:pt>
                <c:pt idx="298">
                  <c:v>3.1698767303015654</c:v>
                </c:pt>
                <c:pt idx="299">
                  <c:v>3.2232921000138632</c:v>
                </c:pt>
                <c:pt idx="300">
                  <c:v>3.2726783546011435</c:v>
                </c:pt>
                <c:pt idx="301">
                  <c:v>3.3179737612451725</c:v>
                </c:pt>
                <c:pt idx="302">
                  <c:v>3.3591217006876448</c:v>
                </c:pt>
                <c:pt idx="303">
                  <c:v>3.3960707380042576</c:v>
                </c:pt>
                <c:pt idx="304">
                  <c:v>3.4287746868983651</c:v>
                </c:pt>
                <c:pt idx="305">
                  <c:v>3.4571926674338496</c:v>
                </c:pt>
                <c:pt idx="306">
                  <c:v>3.4812891571350417</c:v>
                </c:pt>
                <c:pt idx="307">
                  <c:v>3.5010340353898153</c:v>
                </c:pt>
                <c:pt idx="308">
                  <c:v>3.5164026211003514</c:v>
                </c:pt>
                <c:pt idx="309">
                  <c:v>3.5273757035345121</c:v>
                </c:pt>
                <c:pt idx="310">
                  <c:v>3.5339395663392548</c:v>
                </c:pt>
                <c:pt idx="311">
                  <c:v>3.5360860046860734</c:v>
                </c:pt>
                <c:pt idx="312">
                  <c:v>3.5338123355270343</c:v>
                </c:pt>
                <c:pt idx="313">
                  <c:v>3.5271214009485865</c:v>
                </c:pt>
                <c:pt idx="314">
                  <c:v>3.5160215646189532</c:v>
                </c:pt>
                <c:pt idx="315">
                  <c:v>3.5005267013335462</c:v>
                </c:pt>
                <c:pt idx="316">
                  <c:v>3.4806561796714721</c:v>
                </c:pt>
                <c:pt idx="317">
                  <c:v>3.4564348377848089</c:v>
                </c:pt>
                <c:pt idx="318">
                  <c:v>3.4278929523509145</c:v>
                </c:pt>
                <c:pt idx="319">
                  <c:v>3.3950662007265815</c:v>
                </c:pt>
                <c:pt idx="320">
                  <c:v>3.35799561635134</c:v>
                </c:pt>
                <c:pt idx="321">
                  <c:v>3.3167275374556597</c:v>
                </c:pt>
                <c:pt idx="322">
                  <c:v>3.2713135491381595</c:v>
                </c:pt>
                <c:pt idx="323">
                  <c:v>3.2218104188842367</c:v>
                </c:pt>
                <c:pt idx="324">
                  <c:v>3.1682800256067085</c:v>
                </c:pt>
                <c:pt idx="325">
                  <c:v>3.1107892822971719</c:v>
                </c:pt>
                <c:pt idx="326">
                  <c:v>3.049410052384764</c:v>
                </c:pt>
                <c:pt idx="327">
                  <c:v>2.984219059906875</c:v>
                </c:pt>
                <c:pt idx="328">
                  <c:v>2.9152977936041027</c:v>
                </c:pt>
                <c:pt idx="329">
                  <c:v>2.842732405059325</c:v>
                </c:pt>
                <c:pt idx="330">
                  <c:v>2.7666136010082232</c:v>
                </c:pt>
                <c:pt idx="331">
                  <c:v>2.687036529955861</c:v>
                </c:pt>
                <c:pt idx="332">
                  <c:v>2.6041006632410539</c:v>
                </c:pt>
                <c:pt idx="333">
                  <c:v>2.517909670697196</c:v>
                </c:pt>
                <c:pt idx="334">
                  <c:v>2.4285712910649662</c:v>
                </c:pt>
                <c:pt idx="335">
                  <c:v>2.3361971973189055</c:v>
                </c:pt>
                <c:pt idx="336">
                  <c:v>2.240902857076196</c:v>
                </c:pt>
                <c:pt idx="337">
                  <c:v>2.142807388262141</c:v>
                </c:pt>
                <c:pt idx="338">
                  <c:v>2.0420334102127584</c:v>
                </c:pt>
                <c:pt idx="339">
                  <c:v>1.93870689040061</c:v>
                </c:pt>
                <c:pt idx="340">
                  <c:v>1.8329569869754607</c:v>
                </c:pt>
                <c:pt idx="341">
                  <c:v>1.7249158873165922</c:v>
                </c:pt>
                <c:pt idx="342">
                  <c:v>1.614718642798578</c:v>
                </c:pt>
                <c:pt idx="343">
                  <c:v>1.5025029999770656</c:v>
                </c:pt>
                <c:pt idx="344">
                  <c:v>1.3884092284055818</c:v>
                </c:pt>
                <c:pt idx="345">
                  <c:v>1.2725799452985911</c:v>
                </c:pt>
                <c:pt idx="346">
                  <c:v>1.1551599372599772</c:v>
                </c:pt>
                <c:pt idx="347">
                  <c:v>1.0362959792997883</c:v>
                </c:pt>
                <c:pt idx="348">
                  <c:v>0.91613665136547473</c:v>
                </c:pt>
                <c:pt idx="349">
                  <c:v>0.79483215261695428</c:v>
                </c:pt>
                <c:pt idx="350">
                  <c:v>0.67253411367766258</c:v>
                </c:pt>
                <c:pt idx="351">
                  <c:v>0.54939540709627377</c:v>
                </c:pt>
                <c:pt idx="352">
                  <c:v>0.42556995625601468</c:v>
                </c:pt>
                <c:pt idx="353">
                  <c:v>0.30121254297043554</c:v>
                </c:pt>
                <c:pt idx="354">
                  <c:v>0.1764786140061434</c:v>
                </c:pt>
                <c:pt idx="355">
                  <c:v>5.1524086774343558E-2</c:v>
                </c:pt>
                <c:pt idx="356">
                  <c:v>-7.3494845565924199E-2</c:v>
                </c:pt>
                <c:pt idx="357">
                  <c:v>-0.19842190934923457</c:v>
                </c:pt>
                <c:pt idx="358">
                  <c:v>-0.3231009457458584</c:v>
                </c:pt>
                <c:pt idx="359">
                  <c:v>-0.44737610596029986</c:v>
                </c:pt>
                <c:pt idx="360">
                  <c:v>-0.57109204604229102</c:v>
                </c:pt>
                <c:pt idx="361">
                  <c:v>-0.6940941210667293</c:v>
                </c:pt>
                <c:pt idx="362">
                  <c:v>-0.81622857843983421</c:v>
                </c:pt>
                <c:pt idx="363">
                  <c:v>-0.93734275008988921</c:v>
                </c:pt>
                <c:pt idx="364">
                  <c:v>-1.0572852433023319</c:v>
                </c:pt>
                <c:pt idx="365">
                  <c:v>-1.1759061299606466</c:v>
                </c:pt>
                <c:pt idx="366">
                  <c:v>-1.2930571339565105</c:v>
                </c:pt>
                <c:pt idx="367">
                  <c:v>-1.4085918165349287</c:v>
                </c:pt>
                <c:pt idx="368">
                  <c:v>-1.5223657593426785</c:v>
                </c:pt>
                <c:pt idx="369">
                  <c:v>-1.6342367449512498</c:v>
                </c:pt>
                <c:pt idx="370">
                  <c:v>-1.7440649346286321</c:v>
                </c:pt>
                <c:pt idx="371">
                  <c:v>-1.8517130431377287</c:v>
                </c:pt>
                <c:pt idx="372">
                  <c:v>-1.9570465103429029</c:v>
                </c:pt>
                <c:pt idx="373">
                  <c:v>-2.0599336694101487</c:v>
                </c:pt>
                <c:pt idx="374">
                  <c:v>-2.1602459113906316</c:v>
                </c:pt>
                <c:pt idx="375">
                  <c:v>-2.2578578459818761</c:v>
                </c:pt>
                <c:pt idx="376">
                  <c:v>-2.3526474582656434</c:v>
                </c:pt>
                <c:pt idx="377">
                  <c:v>-2.4444962612265786</c:v>
                </c:pt>
                <c:pt idx="378">
                  <c:v>-2.5332894438609808</c:v>
                </c:pt>
                <c:pt idx="379">
                  <c:v>-2.6189160146905568</c:v>
                </c:pt>
                <c:pt idx="380">
                  <c:v>-2.7012689405017696</c:v>
                </c:pt>
                <c:pt idx="381">
                  <c:v>-2.7802452801373549</c:v>
                </c:pt>
                <c:pt idx="382">
                  <c:v>-2.8557463131727685</c:v>
                </c:pt>
                <c:pt idx="383">
                  <c:v>-2.9276776633167163</c:v>
                </c:pt>
                <c:pt idx="384">
                  <c:v>-2.9959494163815181</c:v>
                </c:pt>
                <c:pt idx="385">
                  <c:v>-3.060476232675843</c:v>
                </c:pt>
                <c:pt idx="386">
                  <c:v>-3.1211774536793233</c:v>
                </c:pt>
                <c:pt idx="387">
                  <c:v>-3.1779772028657045</c:v>
                </c:pt>
                <c:pt idx="388">
                  <c:v>-3.2308044805485032</c:v>
                </c:pt>
                <c:pt idx="389">
                  <c:v>-3.2795932526306166</c:v>
                </c:pt>
                <c:pt idx="390">
                  <c:v>-3.3242825331469414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AA0-464E-B281-7987A16B8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3484160"/>
        <c:axId val="1213486240"/>
      </c:scatterChart>
      <c:valAx>
        <c:axId val="1213484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time, 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3486240"/>
        <c:crosses val="autoZero"/>
        <c:crossBetween val="midCat"/>
      </c:valAx>
      <c:valAx>
        <c:axId val="121348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Position, 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3484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'Dynamic Sim'!$E$9</c:f>
              <c:strCache>
                <c:ptCount val="1"/>
                <c:pt idx="0">
                  <c:v>acceleration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'Dynamic Sim'!$B$10:$B$400</c:f>
              <c:numCache>
                <c:formatCode>General</c:formatCode>
                <c:ptCount val="39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3.0000000000000002E-2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4.9999999999999996E-2</c:v>
                </c:pt>
                <c:pt idx="11">
                  <c:v>5.4999999999999993E-2</c:v>
                </c:pt>
                <c:pt idx="12">
                  <c:v>5.9999999999999991E-2</c:v>
                </c:pt>
                <c:pt idx="13">
                  <c:v>6.4999999999999988E-2</c:v>
                </c:pt>
                <c:pt idx="14">
                  <c:v>6.9999999999999993E-2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9.0000000000000011E-2</c:v>
                </c:pt>
                <c:pt idx="19">
                  <c:v>9.5000000000000015E-2</c:v>
                </c:pt>
                <c:pt idx="20">
                  <c:v>0.10000000000000002</c:v>
                </c:pt>
                <c:pt idx="21">
                  <c:v>0.10500000000000002</c:v>
                </c:pt>
                <c:pt idx="22">
                  <c:v>0.11000000000000003</c:v>
                </c:pt>
                <c:pt idx="23">
                  <c:v>0.11500000000000003</c:v>
                </c:pt>
                <c:pt idx="24">
                  <c:v>0.12000000000000004</c:v>
                </c:pt>
                <c:pt idx="25">
                  <c:v>0.12500000000000003</c:v>
                </c:pt>
                <c:pt idx="26">
                  <c:v>0.13000000000000003</c:v>
                </c:pt>
                <c:pt idx="27">
                  <c:v>0.13500000000000004</c:v>
                </c:pt>
                <c:pt idx="28">
                  <c:v>0.14000000000000004</c:v>
                </c:pt>
                <c:pt idx="29">
                  <c:v>0.14500000000000005</c:v>
                </c:pt>
                <c:pt idx="30">
                  <c:v>0.15000000000000005</c:v>
                </c:pt>
                <c:pt idx="31">
                  <c:v>0.15500000000000005</c:v>
                </c:pt>
                <c:pt idx="32">
                  <c:v>0.16000000000000006</c:v>
                </c:pt>
                <c:pt idx="33">
                  <c:v>0.16500000000000006</c:v>
                </c:pt>
                <c:pt idx="34">
                  <c:v>0.17000000000000007</c:v>
                </c:pt>
                <c:pt idx="35">
                  <c:v>0.17500000000000007</c:v>
                </c:pt>
                <c:pt idx="36">
                  <c:v>0.18000000000000008</c:v>
                </c:pt>
                <c:pt idx="37">
                  <c:v>0.18500000000000008</c:v>
                </c:pt>
                <c:pt idx="38">
                  <c:v>0.19000000000000009</c:v>
                </c:pt>
                <c:pt idx="39">
                  <c:v>0.19500000000000009</c:v>
                </c:pt>
                <c:pt idx="40">
                  <c:v>0.20000000000000009</c:v>
                </c:pt>
                <c:pt idx="41">
                  <c:v>0.2050000000000001</c:v>
                </c:pt>
                <c:pt idx="42">
                  <c:v>0.2100000000000001</c:v>
                </c:pt>
                <c:pt idx="43">
                  <c:v>0.21500000000000011</c:v>
                </c:pt>
                <c:pt idx="44">
                  <c:v>0.22000000000000011</c:v>
                </c:pt>
                <c:pt idx="45">
                  <c:v>0.22500000000000012</c:v>
                </c:pt>
                <c:pt idx="46">
                  <c:v>0.23000000000000012</c:v>
                </c:pt>
                <c:pt idx="47">
                  <c:v>0.23500000000000013</c:v>
                </c:pt>
                <c:pt idx="48">
                  <c:v>0.24000000000000013</c:v>
                </c:pt>
                <c:pt idx="49">
                  <c:v>0.24500000000000013</c:v>
                </c:pt>
                <c:pt idx="50">
                  <c:v>0.25000000000000011</c:v>
                </c:pt>
                <c:pt idx="51">
                  <c:v>0.25500000000000012</c:v>
                </c:pt>
                <c:pt idx="52">
                  <c:v>0.26000000000000012</c:v>
                </c:pt>
                <c:pt idx="53">
                  <c:v>0.26500000000000012</c:v>
                </c:pt>
                <c:pt idx="54">
                  <c:v>0.27000000000000013</c:v>
                </c:pt>
                <c:pt idx="55">
                  <c:v>0.27500000000000013</c:v>
                </c:pt>
                <c:pt idx="56">
                  <c:v>0.28000000000000014</c:v>
                </c:pt>
                <c:pt idx="57">
                  <c:v>0.28500000000000014</c:v>
                </c:pt>
                <c:pt idx="58">
                  <c:v>0.29000000000000015</c:v>
                </c:pt>
                <c:pt idx="59">
                  <c:v>0.29500000000000015</c:v>
                </c:pt>
                <c:pt idx="60">
                  <c:v>0.30000000000000016</c:v>
                </c:pt>
                <c:pt idx="61">
                  <c:v>0.30500000000000016</c:v>
                </c:pt>
                <c:pt idx="62">
                  <c:v>0.31000000000000016</c:v>
                </c:pt>
                <c:pt idx="63">
                  <c:v>0.31500000000000017</c:v>
                </c:pt>
                <c:pt idx="64">
                  <c:v>0.32000000000000017</c:v>
                </c:pt>
                <c:pt idx="65">
                  <c:v>0.32500000000000018</c:v>
                </c:pt>
                <c:pt idx="66">
                  <c:v>0.33000000000000018</c:v>
                </c:pt>
                <c:pt idx="67">
                  <c:v>0.33500000000000019</c:v>
                </c:pt>
                <c:pt idx="68">
                  <c:v>0.34000000000000019</c:v>
                </c:pt>
                <c:pt idx="69">
                  <c:v>0.3450000000000002</c:v>
                </c:pt>
                <c:pt idx="70">
                  <c:v>0.3500000000000002</c:v>
                </c:pt>
                <c:pt idx="71">
                  <c:v>0.3550000000000002</c:v>
                </c:pt>
                <c:pt idx="72">
                  <c:v>0.36000000000000021</c:v>
                </c:pt>
                <c:pt idx="73">
                  <c:v>0.36500000000000021</c:v>
                </c:pt>
                <c:pt idx="74">
                  <c:v>0.37000000000000022</c:v>
                </c:pt>
                <c:pt idx="75">
                  <c:v>0.37500000000000022</c:v>
                </c:pt>
                <c:pt idx="76">
                  <c:v>0.38000000000000023</c:v>
                </c:pt>
                <c:pt idx="77">
                  <c:v>0.38500000000000023</c:v>
                </c:pt>
                <c:pt idx="78">
                  <c:v>0.39000000000000024</c:v>
                </c:pt>
                <c:pt idx="79">
                  <c:v>0.39500000000000024</c:v>
                </c:pt>
                <c:pt idx="80">
                  <c:v>0.40000000000000024</c:v>
                </c:pt>
                <c:pt idx="81">
                  <c:v>0.40500000000000025</c:v>
                </c:pt>
                <c:pt idx="82">
                  <c:v>0.41000000000000025</c:v>
                </c:pt>
                <c:pt idx="83">
                  <c:v>0.41500000000000026</c:v>
                </c:pt>
                <c:pt idx="84">
                  <c:v>0.42000000000000026</c:v>
                </c:pt>
                <c:pt idx="85">
                  <c:v>0.42500000000000027</c:v>
                </c:pt>
                <c:pt idx="86">
                  <c:v>0.43000000000000027</c:v>
                </c:pt>
                <c:pt idx="87">
                  <c:v>0.43500000000000028</c:v>
                </c:pt>
                <c:pt idx="88">
                  <c:v>0.44000000000000028</c:v>
                </c:pt>
                <c:pt idx="89">
                  <c:v>0.44500000000000028</c:v>
                </c:pt>
                <c:pt idx="90">
                  <c:v>0.45000000000000029</c:v>
                </c:pt>
                <c:pt idx="91">
                  <c:v>0.45500000000000029</c:v>
                </c:pt>
                <c:pt idx="92">
                  <c:v>0.4600000000000003</c:v>
                </c:pt>
                <c:pt idx="93">
                  <c:v>0.4650000000000003</c:v>
                </c:pt>
                <c:pt idx="94">
                  <c:v>0.47000000000000031</c:v>
                </c:pt>
                <c:pt idx="95">
                  <c:v>0.47500000000000031</c:v>
                </c:pt>
                <c:pt idx="96">
                  <c:v>0.48000000000000032</c:v>
                </c:pt>
                <c:pt idx="97">
                  <c:v>0.48500000000000032</c:v>
                </c:pt>
                <c:pt idx="98">
                  <c:v>0.49000000000000032</c:v>
                </c:pt>
                <c:pt idx="99">
                  <c:v>0.49500000000000033</c:v>
                </c:pt>
                <c:pt idx="100">
                  <c:v>0.50000000000000033</c:v>
                </c:pt>
                <c:pt idx="101">
                  <c:v>0.50500000000000034</c:v>
                </c:pt>
                <c:pt idx="102">
                  <c:v>0.51000000000000034</c:v>
                </c:pt>
                <c:pt idx="103">
                  <c:v>0.51500000000000035</c:v>
                </c:pt>
                <c:pt idx="104">
                  <c:v>0.52000000000000035</c:v>
                </c:pt>
                <c:pt idx="105">
                  <c:v>0.52500000000000036</c:v>
                </c:pt>
                <c:pt idx="106">
                  <c:v>0.53000000000000036</c:v>
                </c:pt>
                <c:pt idx="107">
                  <c:v>0.53500000000000036</c:v>
                </c:pt>
                <c:pt idx="108">
                  <c:v>0.54000000000000037</c:v>
                </c:pt>
                <c:pt idx="109">
                  <c:v>0.54500000000000037</c:v>
                </c:pt>
                <c:pt idx="110">
                  <c:v>0.55000000000000038</c:v>
                </c:pt>
                <c:pt idx="111">
                  <c:v>0.55500000000000038</c:v>
                </c:pt>
                <c:pt idx="112">
                  <c:v>0.56000000000000039</c:v>
                </c:pt>
                <c:pt idx="113">
                  <c:v>0.56500000000000039</c:v>
                </c:pt>
                <c:pt idx="114">
                  <c:v>0.5700000000000004</c:v>
                </c:pt>
                <c:pt idx="115">
                  <c:v>0.5750000000000004</c:v>
                </c:pt>
                <c:pt idx="116">
                  <c:v>0.5800000000000004</c:v>
                </c:pt>
                <c:pt idx="117">
                  <c:v>0.58500000000000041</c:v>
                </c:pt>
                <c:pt idx="118">
                  <c:v>0.59000000000000041</c:v>
                </c:pt>
                <c:pt idx="119">
                  <c:v>0.59500000000000042</c:v>
                </c:pt>
                <c:pt idx="120">
                  <c:v>0.60000000000000042</c:v>
                </c:pt>
                <c:pt idx="121">
                  <c:v>0.60500000000000043</c:v>
                </c:pt>
                <c:pt idx="122">
                  <c:v>0.61000000000000043</c:v>
                </c:pt>
                <c:pt idx="123">
                  <c:v>0.61500000000000044</c:v>
                </c:pt>
                <c:pt idx="124">
                  <c:v>0.62000000000000044</c:v>
                </c:pt>
                <c:pt idx="125">
                  <c:v>0.62500000000000044</c:v>
                </c:pt>
                <c:pt idx="126">
                  <c:v>0.63000000000000045</c:v>
                </c:pt>
                <c:pt idx="127">
                  <c:v>0.63500000000000045</c:v>
                </c:pt>
                <c:pt idx="128">
                  <c:v>0.64000000000000046</c:v>
                </c:pt>
                <c:pt idx="129">
                  <c:v>0.64500000000000046</c:v>
                </c:pt>
                <c:pt idx="130">
                  <c:v>0.65000000000000047</c:v>
                </c:pt>
                <c:pt idx="131">
                  <c:v>0.65500000000000047</c:v>
                </c:pt>
                <c:pt idx="132">
                  <c:v>0.66000000000000048</c:v>
                </c:pt>
                <c:pt idx="133">
                  <c:v>0.66500000000000048</c:v>
                </c:pt>
                <c:pt idx="134">
                  <c:v>0.67000000000000048</c:v>
                </c:pt>
                <c:pt idx="135">
                  <c:v>0.67500000000000049</c:v>
                </c:pt>
                <c:pt idx="136">
                  <c:v>0.68000000000000049</c:v>
                </c:pt>
                <c:pt idx="137">
                  <c:v>0.6850000000000005</c:v>
                </c:pt>
                <c:pt idx="138">
                  <c:v>0.6900000000000005</c:v>
                </c:pt>
                <c:pt idx="139">
                  <c:v>0.69500000000000051</c:v>
                </c:pt>
                <c:pt idx="140">
                  <c:v>0.70000000000000051</c:v>
                </c:pt>
                <c:pt idx="141">
                  <c:v>0.70500000000000052</c:v>
                </c:pt>
                <c:pt idx="142">
                  <c:v>0.71000000000000052</c:v>
                </c:pt>
                <c:pt idx="143">
                  <c:v>0.71500000000000052</c:v>
                </c:pt>
                <c:pt idx="144">
                  <c:v>0.72000000000000053</c:v>
                </c:pt>
                <c:pt idx="145">
                  <c:v>0.72500000000000053</c:v>
                </c:pt>
                <c:pt idx="146">
                  <c:v>0.73000000000000054</c:v>
                </c:pt>
                <c:pt idx="147">
                  <c:v>0.73500000000000054</c:v>
                </c:pt>
                <c:pt idx="148">
                  <c:v>0.74000000000000055</c:v>
                </c:pt>
                <c:pt idx="149">
                  <c:v>0.74500000000000055</c:v>
                </c:pt>
                <c:pt idx="150">
                  <c:v>0.75000000000000056</c:v>
                </c:pt>
                <c:pt idx="151">
                  <c:v>0.75500000000000056</c:v>
                </c:pt>
                <c:pt idx="152">
                  <c:v>0.76000000000000056</c:v>
                </c:pt>
                <c:pt idx="153">
                  <c:v>0.76500000000000057</c:v>
                </c:pt>
                <c:pt idx="154">
                  <c:v>0.77000000000000057</c:v>
                </c:pt>
                <c:pt idx="155">
                  <c:v>0.77500000000000058</c:v>
                </c:pt>
                <c:pt idx="156">
                  <c:v>0.78000000000000058</c:v>
                </c:pt>
                <c:pt idx="157">
                  <c:v>0.78500000000000059</c:v>
                </c:pt>
                <c:pt idx="158">
                  <c:v>0.79000000000000059</c:v>
                </c:pt>
                <c:pt idx="159">
                  <c:v>0.7950000000000006</c:v>
                </c:pt>
                <c:pt idx="160">
                  <c:v>0.8000000000000006</c:v>
                </c:pt>
                <c:pt idx="161">
                  <c:v>0.8050000000000006</c:v>
                </c:pt>
                <c:pt idx="162">
                  <c:v>0.81000000000000061</c:v>
                </c:pt>
                <c:pt idx="163">
                  <c:v>0.81500000000000061</c:v>
                </c:pt>
                <c:pt idx="164">
                  <c:v>0.82000000000000062</c:v>
                </c:pt>
                <c:pt idx="165">
                  <c:v>0.82500000000000062</c:v>
                </c:pt>
                <c:pt idx="166">
                  <c:v>0.83000000000000063</c:v>
                </c:pt>
                <c:pt idx="167">
                  <c:v>0.83500000000000063</c:v>
                </c:pt>
                <c:pt idx="168">
                  <c:v>0.84000000000000064</c:v>
                </c:pt>
                <c:pt idx="169">
                  <c:v>0.84500000000000064</c:v>
                </c:pt>
                <c:pt idx="170">
                  <c:v>0.85000000000000064</c:v>
                </c:pt>
                <c:pt idx="171">
                  <c:v>0.85500000000000065</c:v>
                </c:pt>
                <c:pt idx="172">
                  <c:v>0.86000000000000065</c:v>
                </c:pt>
                <c:pt idx="173">
                  <c:v>0.86500000000000066</c:v>
                </c:pt>
                <c:pt idx="174">
                  <c:v>0.87000000000000066</c:v>
                </c:pt>
                <c:pt idx="175">
                  <c:v>0.87500000000000067</c:v>
                </c:pt>
                <c:pt idx="176">
                  <c:v>0.88000000000000067</c:v>
                </c:pt>
                <c:pt idx="177">
                  <c:v>0.88500000000000068</c:v>
                </c:pt>
                <c:pt idx="178">
                  <c:v>0.89000000000000068</c:v>
                </c:pt>
                <c:pt idx="179">
                  <c:v>0.89500000000000068</c:v>
                </c:pt>
                <c:pt idx="180">
                  <c:v>0.90000000000000069</c:v>
                </c:pt>
                <c:pt idx="181">
                  <c:v>0.90500000000000069</c:v>
                </c:pt>
                <c:pt idx="182">
                  <c:v>0.9100000000000007</c:v>
                </c:pt>
                <c:pt idx="183">
                  <c:v>0.9150000000000007</c:v>
                </c:pt>
                <c:pt idx="184">
                  <c:v>0.92000000000000071</c:v>
                </c:pt>
                <c:pt idx="185">
                  <c:v>0.92500000000000071</c:v>
                </c:pt>
                <c:pt idx="186">
                  <c:v>0.93000000000000071</c:v>
                </c:pt>
                <c:pt idx="187">
                  <c:v>0.93500000000000072</c:v>
                </c:pt>
                <c:pt idx="188">
                  <c:v>0.94000000000000072</c:v>
                </c:pt>
                <c:pt idx="189">
                  <c:v>0.94500000000000073</c:v>
                </c:pt>
                <c:pt idx="190">
                  <c:v>0.95000000000000073</c:v>
                </c:pt>
                <c:pt idx="191">
                  <c:v>0.95500000000000074</c:v>
                </c:pt>
                <c:pt idx="192">
                  <c:v>0.96000000000000074</c:v>
                </c:pt>
                <c:pt idx="193">
                  <c:v>0.96500000000000075</c:v>
                </c:pt>
                <c:pt idx="194">
                  <c:v>0.97000000000000075</c:v>
                </c:pt>
                <c:pt idx="195">
                  <c:v>0.97500000000000075</c:v>
                </c:pt>
                <c:pt idx="196">
                  <c:v>0.98000000000000076</c:v>
                </c:pt>
                <c:pt idx="197">
                  <c:v>0.98500000000000076</c:v>
                </c:pt>
                <c:pt idx="198">
                  <c:v>0.99000000000000077</c:v>
                </c:pt>
                <c:pt idx="199">
                  <c:v>0.99500000000000077</c:v>
                </c:pt>
                <c:pt idx="200">
                  <c:v>1.0000000000000007</c:v>
                </c:pt>
                <c:pt idx="201">
                  <c:v>1.0050000000000006</c:v>
                </c:pt>
                <c:pt idx="202">
                  <c:v>1.0100000000000005</c:v>
                </c:pt>
                <c:pt idx="203">
                  <c:v>1.0150000000000003</c:v>
                </c:pt>
                <c:pt idx="204">
                  <c:v>1.0200000000000002</c:v>
                </c:pt>
                <c:pt idx="205">
                  <c:v>1.0250000000000001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1.0399999999999998</c:v>
                </c:pt>
                <c:pt idx="209">
                  <c:v>1.0449999999999997</c:v>
                </c:pt>
                <c:pt idx="210">
                  <c:v>1.0499999999999996</c:v>
                </c:pt>
                <c:pt idx="211">
                  <c:v>1.0549999999999995</c:v>
                </c:pt>
                <c:pt idx="212">
                  <c:v>1.0599999999999994</c:v>
                </c:pt>
                <c:pt idx="213">
                  <c:v>1.0649999999999993</c:v>
                </c:pt>
                <c:pt idx="214">
                  <c:v>1.0699999999999992</c:v>
                </c:pt>
                <c:pt idx="215">
                  <c:v>1.0749999999999991</c:v>
                </c:pt>
                <c:pt idx="216">
                  <c:v>1.079999999999999</c:v>
                </c:pt>
                <c:pt idx="217">
                  <c:v>1.0849999999999989</c:v>
                </c:pt>
                <c:pt idx="218">
                  <c:v>1.0899999999999987</c:v>
                </c:pt>
                <c:pt idx="219">
                  <c:v>1.0949999999999986</c:v>
                </c:pt>
                <c:pt idx="220">
                  <c:v>1.0999999999999985</c:v>
                </c:pt>
                <c:pt idx="221">
                  <c:v>1.1049999999999984</c:v>
                </c:pt>
                <c:pt idx="222">
                  <c:v>1.1099999999999983</c:v>
                </c:pt>
                <c:pt idx="223">
                  <c:v>1.1149999999999982</c:v>
                </c:pt>
                <c:pt idx="224">
                  <c:v>1.1199999999999981</c:v>
                </c:pt>
                <c:pt idx="225">
                  <c:v>1.124999999999998</c:v>
                </c:pt>
                <c:pt idx="226">
                  <c:v>1.1299999999999979</c:v>
                </c:pt>
                <c:pt idx="227">
                  <c:v>1.1349999999999978</c:v>
                </c:pt>
                <c:pt idx="228">
                  <c:v>1.1399999999999977</c:v>
                </c:pt>
                <c:pt idx="229">
                  <c:v>1.1449999999999976</c:v>
                </c:pt>
                <c:pt idx="230">
                  <c:v>1.1499999999999975</c:v>
                </c:pt>
                <c:pt idx="231">
                  <c:v>1.1549999999999974</c:v>
                </c:pt>
                <c:pt idx="232">
                  <c:v>1.1599999999999973</c:v>
                </c:pt>
                <c:pt idx="233">
                  <c:v>1.1649999999999971</c:v>
                </c:pt>
                <c:pt idx="234">
                  <c:v>1.169999999999997</c:v>
                </c:pt>
                <c:pt idx="235">
                  <c:v>1.1749999999999969</c:v>
                </c:pt>
                <c:pt idx="236">
                  <c:v>1.1799999999999968</c:v>
                </c:pt>
                <c:pt idx="237">
                  <c:v>1.1849999999999967</c:v>
                </c:pt>
                <c:pt idx="238">
                  <c:v>1.1899999999999966</c:v>
                </c:pt>
                <c:pt idx="239">
                  <c:v>1.1949999999999965</c:v>
                </c:pt>
                <c:pt idx="240">
                  <c:v>1.1999999999999964</c:v>
                </c:pt>
                <c:pt idx="241">
                  <c:v>1.2049999999999963</c:v>
                </c:pt>
                <c:pt idx="242">
                  <c:v>1.2099999999999962</c:v>
                </c:pt>
                <c:pt idx="243">
                  <c:v>1.2149999999999961</c:v>
                </c:pt>
                <c:pt idx="244">
                  <c:v>1.219999999999996</c:v>
                </c:pt>
                <c:pt idx="245">
                  <c:v>1.2249999999999959</c:v>
                </c:pt>
                <c:pt idx="246">
                  <c:v>1.2299999999999958</c:v>
                </c:pt>
                <c:pt idx="247">
                  <c:v>1.2349999999999957</c:v>
                </c:pt>
                <c:pt idx="248">
                  <c:v>1.2399999999999956</c:v>
                </c:pt>
                <c:pt idx="249">
                  <c:v>1.2449999999999954</c:v>
                </c:pt>
                <c:pt idx="250">
                  <c:v>1.2499999999999953</c:v>
                </c:pt>
                <c:pt idx="251">
                  <c:v>1.2549999999999952</c:v>
                </c:pt>
                <c:pt idx="252">
                  <c:v>1.2599999999999951</c:v>
                </c:pt>
                <c:pt idx="253">
                  <c:v>1.264999999999995</c:v>
                </c:pt>
                <c:pt idx="254">
                  <c:v>1.2699999999999949</c:v>
                </c:pt>
                <c:pt idx="255">
                  <c:v>1.2749999999999948</c:v>
                </c:pt>
                <c:pt idx="256">
                  <c:v>1.2799999999999947</c:v>
                </c:pt>
                <c:pt idx="257">
                  <c:v>1.2849999999999946</c:v>
                </c:pt>
                <c:pt idx="258">
                  <c:v>1.2899999999999945</c:v>
                </c:pt>
                <c:pt idx="259">
                  <c:v>1.2949999999999944</c:v>
                </c:pt>
                <c:pt idx="260">
                  <c:v>1.2999999999999943</c:v>
                </c:pt>
                <c:pt idx="261">
                  <c:v>1.3049999999999942</c:v>
                </c:pt>
                <c:pt idx="262">
                  <c:v>1.3099999999999941</c:v>
                </c:pt>
                <c:pt idx="263">
                  <c:v>1.314999999999994</c:v>
                </c:pt>
                <c:pt idx="264">
                  <c:v>1.3199999999999938</c:v>
                </c:pt>
                <c:pt idx="265">
                  <c:v>1.3249999999999937</c:v>
                </c:pt>
                <c:pt idx="266">
                  <c:v>1.3299999999999936</c:v>
                </c:pt>
                <c:pt idx="267">
                  <c:v>1.3349999999999935</c:v>
                </c:pt>
                <c:pt idx="268">
                  <c:v>1.3399999999999934</c:v>
                </c:pt>
                <c:pt idx="269">
                  <c:v>1.3449999999999933</c:v>
                </c:pt>
                <c:pt idx="270">
                  <c:v>1.3499999999999932</c:v>
                </c:pt>
                <c:pt idx="271">
                  <c:v>1.3549999999999931</c:v>
                </c:pt>
                <c:pt idx="272">
                  <c:v>1.359999999999993</c:v>
                </c:pt>
                <c:pt idx="273">
                  <c:v>1.3649999999999929</c:v>
                </c:pt>
                <c:pt idx="274">
                  <c:v>1.3699999999999928</c:v>
                </c:pt>
                <c:pt idx="275">
                  <c:v>1.3749999999999927</c:v>
                </c:pt>
                <c:pt idx="276">
                  <c:v>1.3799999999999926</c:v>
                </c:pt>
                <c:pt idx="277">
                  <c:v>1.3849999999999925</c:v>
                </c:pt>
                <c:pt idx="278">
                  <c:v>1.3899999999999924</c:v>
                </c:pt>
                <c:pt idx="279">
                  <c:v>1.3949999999999922</c:v>
                </c:pt>
                <c:pt idx="280">
                  <c:v>1.3999999999999921</c:v>
                </c:pt>
                <c:pt idx="281">
                  <c:v>1.404999999999992</c:v>
                </c:pt>
                <c:pt idx="282">
                  <c:v>1.4099999999999919</c:v>
                </c:pt>
                <c:pt idx="283">
                  <c:v>1.4149999999999918</c:v>
                </c:pt>
                <c:pt idx="284">
                  <c:v>1.4199999999999917</c:v>
                </c:pt>
                <c:pt idx="285">
                  <c:v>1.4249999999999916</c:v>
                </c:pt>
                <c:pt idx="286">
                  <c:v>1.4299999999999915</c:v>
                </c:pt>
                <c:pt idx="287">
                  <c:v>1.4349999999999914</c:v>
                </c:pt>
                <c:pt idx="288">
                  <c:v>1.4399999999999913</c:v>
                </c:pt>
                <c:pt idx="289">
                  <c:v>1.4449999999999912</c:v>
                </c:pt>
                <c:pt idx="290">
                  <c:v>1.4499999999999911</c:v>
                </c:pt>
                <c:pt idx="291">
                  <c:v>1.454999999999991</c:v>
                </c:pt>
                <c:pt idx="292">
                  <c:v>1.4599999999999909</c:v>
                </c:pt>
                <c:pt idx="293">
                  <c:v>1.4649999999999908</c:v>
                </c:pt>
                <c:pt idx="294">
                  <c:v>1.4699999999999906</c:v>
                </c:pt>
                <c:pt idx="295">
                  <c:v>1.4749999999999905</c:v>
                </c:pt>
                <c:pt idx="296">
                  <c:v>1.4799999999999904</c:v>
                </c:pt>
                <c:pt idx="297">
                  <c:v>1.4849999999999903</c:v>
                </c:pt>
                <c:pt idx="298">
                  <c:v>1.4899999999999902</c:v>
                </c:pt>
                <c:pt idx="299">
                  <c:v>1.4949999999999901</c:v>
                </c:pt>
                <c:pt idx="300">
                  <c:v>1.49999999999999</c:v>
                </c:pt>
                <c:pt idx="301">
                  <c:v>1.5049999999999899</c:v>
                </c:pt>
                <c:pt idx="302">
                  <c:v>1.5099999999999898</c:v>
                </c:pt>
                <c:pt idx="303">
                  <c:v>1.5149999999999897</c:v>
                </c:pt>
                <c:pt idx="304">
                  <c:v>1.5199999999999896</c:v>
                </c:pt>
                <c:pt idx="305">
                  <c:v>1.5249999999999895</c:v>
                </c:pt>
                <c:pt idx="306">
                  <c:v>1.5299999999999894</c:v>
                </c:pt>
                <c:pt idx="307">
                  <c:v>1.5349999999999893</c:v>
                </c:pt>
                <c:pt idx="308">
                  <c:v>1.5399999999999892</c:v>
                </c:pt>
                <c:pt idx="309">
                  <c:v>1.544999999999989</c:v>
                </c:pt>
                <c:pt idx="310">
                  <c:v>1.5499999999999889</c:v>
                </c:pt>
                <c:pt idx="311">
                  <c:v>1.5549999999999888</c:v>
                </c:pt>
                <c:pt idx="312">
                  <c:v>1.5599999999999887</c:v>
                </c:pt>
                <c:pt idx="313">
                  <c:v>1.5649999999999886</c:v>
                </c:pt>
                <c:pt idx="314">
                  <c:v>1.5699999999999885</c:v>
                </c:pt>
                <c:pt idx="315">
                  <c:v>1.5749999999999884</c:v>
                </c:pt>
                <c:pt idx="316">
                  <c:v>1.5799999999999883</c:v>
                </c:pt>
                <c:pt idx="317">
                  <c:v>1.5849999999999882</c:v>
                </c:pt>
                <c:pt idx="318">
                  <c:v>1.5899999999999881</c:v>
                </c:pt>
                <c:pt idx="319">
                  <c:v>1.594999999999988</c:v>
                </c:pt>
                <c:pt idx="320">
                  <c:v>1.5999999999999879</c:v>
                </c:pt>
                <c:pt idx="321">
                  <c:v>1.6049999999999878</c:v>
                </c:pt>
                <c:pt idx="322">
                  <c:v>1.6099999999999877</c:v>
                </c:pt>
                <c:pt idx="323">
                  <c:v>1.6149999999999876</c:v>
                </c:pt>
                <c:pt idx="324">
                  <c:v>1.6199999999999875</c:v>
                </c:pt>
                <c:pt idx="325">
                  <c:v>1.6249999999999873</c:v>
                </c:pt>
                <c:pt idx="326">
                  <c:v>1.6299999999999872</c:v>
                </c:pt>
                <c:pt idx="327">
                  <c:v>1.6349999999999871</c:v>
                </c:pt>
                <c:pt idx="328">
                  <c:v>1.639999999999987</c:v>
                </c:pt>
                <c:pt idx="329">
                  <c:v>1.6449999999999869</c:v>
                </c:pt>
                <c:pt idx="330">
                  <c:v>1.6499999999999868</c:v>
                </c:pt>
                <c:pt idx="331">
                  <c:v>1.6549999999999867</c:v>
                </c:pt>
                <c:pt idx="332">
                  <c:v>1.6599999999999866</c:v>
                </c:pt>
                <c:pt idx="333">
                  <c:v>1.6649999999999865</c:v>
                </c:pt>
                <c:pt idx="334">
                  <c:v>1.6699999999999864</c:v>
                </c:pt>
                <c:pt idx="335">
                  <c:v>1.6749999999999863</c:v>
                </c:pt>
                <c:pt idx="336">
                  <c:v>1.6799999999999862</c:v>
                </c:pt>
                <c:pt idx="337">
                  <c:v>1.6849999999999861</c:v>
                </c:pt>
                <c:pt idx="338">
                  <c:v>1.689999999999986</c:v>
                </c:pt>
                <c:pt idx="339">
                  <c:v>1.6949999999999859</c:v>
                </c:pt>
                <c:pt idx="340">
                  <c:v>1.6999999999999857</c:v>
                </c:pt>
                <c:pt idx="341">
                  <c:v>1.7049999999999856</c:v>
                </c:pt>
                <c:pt idx="342">
                  <c:v>1.7099999999999855</c:v>
                </c:pt>
                <c:pt idx="343">
                  <c:v>1.7149999999999854</c:v>
                </c:pt>
                <c:pt idx="344">
                  <c:v>1.7199999999999853</c:v>
                </c:pt>
                <c:pt idx="345">
                  <c:v>1.7249999999999852</c:v>
                </c:pt>
                <c:pt idx="346">
                  <c:v>1.7299999999999851</c:v>
                </c:pt>
                <c:pt idx="347">
                  <c:v>1.734999999999985</c:v>
                </c:pt>
                <c:pt idx="348">
                  <c:v>1.7399999999999849</c:v>
                </c:pt>
                <c:pt idx="349">
                  <c:v>1.7449999999999848</c:v>
                </c:pt>
                <c:pt idx="350">
                  <c:v>1.7499999999999847</c:v>
                </c:pt>
                <c:pt idx="351">
                  <c:v>1.7549999999999846</c:v>
                </c:pt>
                <c:pt idx="352">
                  <c:v>1.7599999999999845</c:v>
                </c:pt>
                <c:pt idx="353">
                  <c:v>1.7649999999999844</c:v>
                </c:pt>
                <c:pt idx="354">
                  <c:v>1.7699999999999843</c:v>
                </c:pt>
                <c:pt idx="355">
                  <c:v>1.7749999999999841</c:v>
                </c:pt>
                <c:pt idx="356">
                  <c:v>1.779999999999984</c:v>
                </c:pt>
                <c:pt idx="357">
                  <c:v>1.7849999999999839</c:v>
                </c:pt>
                <c:pt idx="358">
                  <c:v>1.7899999999999838</c:v>
                </c:pt>
                <c:pt idx="359">
                  <c:v>1.7949999999999837</c:v>
                </c:pt>
                <c:pt idx="360">
                  <c:v>1.7999999999999836</c:v>
                </c:pt>
                <c:pt idx="361">
                  <c:v>1.8049999999999835</c:v>
                </c:pt>
                <c:pt idx="362">
                  <c:v>1.8099999999999834</c:v>
                </c:pt>
                <c:pt idx="363">
                  <c:v>1.8149999999999833</c:v>
                </c:pt>
                <c:pt idx="364">
                  <c:v>1.8199999999999832</c:v>
                </c:pt>
                <c:pt idx="365">
                  <c:v>1.8249999999999831</c:v>
                </c:pt>
                <c:pt idx="366">
                  <c:v>1.829999999999983</c:v>
                </c:pt>
                <c:pt idx="367">
                  <c:v>1.8349999999999829</c:v>
                </c:pt>
                <c:pt idx="368">
                  <c:v>1.8399999999999828</c:v>
                </c:pt>
                <c:pt idx="369">
                  <c:v>1.8449999999999827</c:v>
                </c:pt>
                <c:pt idx="370">
                  <c:v>1.8499999999999825</c:v>
                </c:pt>
                <c:pt idx="371">
                  <c:v>1.8549999999999824</c:v>
                </c:pt>
                <c:pt idx="372">
                  <c:v>1.8599999999999823</c:v>
                </c:pt>
                <c:pt idx="373">
                  <c:v>1.8649999999999822</c:v>
                </c:pt>
                <c:pt idx="374">
                  <c:v>1.8699999999999821</c:v>
                </c:pt>
                <c:pt idx="375">
                  <c:v>1.874999999999982</c:v>
                </c:pt>
                <c:pt idx="376">
                  <c:v>1.8799999999999819</c:v>
                </c:pt>
                <c:pt idx="377">
                  <c:v>1.8849999999999818</c:v>
                </c:pt>
                <c:pt idx="378">
                  <c:v>1.8899999999999817</c:v>
                </c:pt>
                <c:pt idx="379">
                  <c:v>1.8949999999999816</c:v>
                </c:pt>
                <c:pt idx="380">
                  <c:v>1.8999999999999815</c:v>
                </c:pt>
                <c:pt idx="381">
                  <c:v>1.9049999999999814</c:v>
                </c:pt>
                <c:pt idx="382">
                  <c:v>1.9099999999999813</c:v>
                </c:pt>
                <c:pt idx="383">
                  <c:v>1.9149999999999812</c:v>
                </c:pt>
                <c:pt idx="384">
                  <c:v>1.9199999999999811</c:v>
                </c:pt>
                <c:pt idx="385">
                  <c:v>1.9249999999999809</c:v>
                </c:pt>
                <c:pt idx="386">
                  <c:v>1.9299999999999808</c:v>
                </c:pt>
                <c:pt idx="387">
                  <c:v>1.9349999999999807</c:v>
                </c:pt>
                <c:pt idx="388">
                  <c:v>1.9399999999999806</c:v>
                </c:pt>
                <c:pt idx="389">
                  <c:v>1.9449999999999805</c:v>
                </c:pt>
                <c:pt idx="390">
                  <c:v>1.9499999999999804</c:v>
                </c:pt>
              </c:numCache>
            </c:numRef>
          </c:xVal>
          <c:yVal>
            <c:numRef>
              <c:f>'Dynamic Sim'!$E$10:$E$400</c:f>
              <c:numCache>
                <c:formatCode>General</c:formatCode>
                <c:ptCount val="391"/>
                <c:pt idx="0">
                  <c:v>-25</c:v>
                </c:pt>
                <c:pt idx="1">
                  <c:v>-24.96875</c:v>
                </c:pt>
                <c:pt idx="2">
                  <c:v>-24.906289062500001</c:v>
                </c:pt>
                <c:pt idx="3">
                  <c:v>-24.812695263671873</c:v>
                </c:pt>
                <c:pt idx="4">
                  <c:v>-24.688085595764157</c:v>
                </c:pt>
                <c:pt idx="5">
                  <c:v>-24.532615820861739</c:v>
                </c:pt>
                <c:pt idx="6">
                  <c:v>-24.34648027618324</c:v>
                </c:pt>
                <c:pt idx="7">
                  <c:v>-24.129911631159516</c:v>
                </c:pt>
                <c:pt idx="8">
                  <c:v>-23.883180596596841</c:v>
                </c:pt>
                <c:pt idx="9">
                  <c:v>-23.606595586288417</c:v>
                </c:pt>
                <c:pt idx="10">
                  <c:v>-23.300502331497135</c:v>
                </c:pt>
                <c:pt idx="11">
                  <c:v>-22.965283448791482</c:v>
                </c:pt>
                <c:pt idx="12">
                  <c:v>-22.601357961774841</c:v>
                </c:pt>
                <c:pt idx="13">
                  <c:v>-22.209180777305978</c:v>
                </c:pt>
                <c:pt idx="14">
                  <c:v>-21.789242116865484</c:v>
                </c:pt>
                <c:pt idx="15">
                  <c:v>-21.342066903778907</c:v>
                </c:pt>
                <c:pt idx="16">
                  <c:v>-20.868214107062606</c:v>
                </c:pt>
                <c:pt idx="17">
                  <c:v>-20.36827604271248</c:v>
                </c:pt>
                <c:pt idx="18">
                  <c:v>-19.842877633308962</c:v>
                </c:pt>
                <c:pt idx="19">
                  <c:v>-19.292675626863804</c:v>
                </c:pt>
                <c:pt idx="20">
                  <c:v>-18.718357775885071</c:v>
                </c:pt>
                <c:pt idx="21">
                  <c:v>-18.120641977686482</c:v>
                </c:pt>
                <c:pt idx="22">
                  <c:v>-17.500275377015782</c:v>
                </c:pt>
                <c:pt idx="23">
                  <c:v>-16.858033432123811</c:v>
                </c:pt>
                <c:pt idx="24">
                  <c:v>-16.194718945441689</c:v>
                </c:pt>
                <c:pt idx="25">
                  <c:v>-15.511161060077763</c:v>
                </c:pt>
                <c:pt idx="26">
                  <c:v>-14.808214223388742</c:v>
                </c:pt>
                <c:pt idx="27">
                  <c:v>-14.086757118920481</c:v>
                </c:pt>
                <c:pt idx="28">
                  <c:v>-13.347691568053571</c:v>
                </c:pt>
                <c:pt idx="29">
                  <c:v>-12.591941402726595</c:v>
                </c:pt>
                <c:pt idx="30">
                  <c:v>-11.820451310646209</c:v>
                </c:pt>
                <c:pt idx="31">
                  <c:v>-11.034185654427517</c:v>
                </c:pt>
                <c:pt idx="32">
                  <c:v>-10.234127266140792</c:v>
                </c:pt>
                <c:pt idx="33">
                  <c:v>-9.4212762187713874</c:v>
                </c:pt>
                <c:pt idx="34">
                  <c:v>-8.596648576128521</c:v>
                </c:pt>
                <c:pt idx="35">
                  <c:v>-7.7612751227654933</c:v>
                </c:pt>
                <c:pt idx="36">
                  <c:v>-6.9162000754990087</c:v>
                </c:pt>
                <c:pt idx="37">
                  <c:v>-6.0624797781381501</c:v>
                </c:pt>
                <c:pt idx="38">
                  <c:v>-5.2011813810546199</c:v>
                </c:pt>
                <c:pt idx="39">
                  <c:v>-4.3333815072447708</c:v>
                </c:pt>
                <c:pt idx="40">
                  <c:v>-3.4601649065508653</c:v>
                </c:pt>
                <c:pt idx="41">
                  <c:v>-2.5826230997237714</c:v>
                </c:pt>
                <c:pt idx="42">
                  <c:v>-1.7018530140220232</c:v>
                </c:pt>
                <c:pt idx="43">
                  <c:v>-0.81895561205274736</c:v>
                </c:pt>
                <c:pt idx="44">
                  <c:v>6.4965484431594139E-2</c:v>
                </c:pt>
                <c:pt idx="45">
                  <c:v>0.94880537406039633</c:v>
                </c:pt>
                <c:pt idx="46">
                  <c:v>1.831459256971623</c:v>
                </c:pt>
                <c:pt idx="47">
                  <c:v>2.711823815811635</c:v>
                </c:pt>
                <c:pt idx="48">
                  <c:v>3.5887985948818826</c:v>
                </c:pt>
                <c:pt idx="49">
                  <c:v>4.4612873757085278</c:v>
                </c:pt>
                <c:pt idx="50">
                  <c:v>5.3281995473155375</c:v>
                </c:pt>
                <c:pt idx="51">
                  <c:v>6.1884514694884025</c:v>
                </c:pt>
                <c:pt idx="52">
                  <c:v>7.0409678273244065</c:v>
                </c:pt>
                <c:pt idx="53">
                  <c:v>7.884682975376256</c:v>
                </c:pt>
                <c:pt idx="54">
                  <c:v>8.7185422697088839</c:v>
                </c:pt>
                <c:pt idx="55">
                  <c:v>9.5415033862043774</c:v>
                </c:pt>
                <c:pt idx="56">
                  <c:v>10.352537623467112</c:v>
                </c:pt>
                <c:pt idx="57">
                  <c:v>11.150631188700515</c:v>
                </c:pt>
                <c:pt idx="58">
                  <c:v>11.934786464948044</c:v>
                </c:pt>
                <c:pt idx="59">
                  <c:v>12.704023258114386</c:v>
                </c:pt>
                <c:pt idx="60">
                  <c:v>13.457380022208085</c:v>
                </c:pt>
                <c:pt idx="61">
                  <c:v>14.193915061274023</c:v>
                </c:pt>
                <c:pt idx="62">
                  <c:v>14.91270770651337</c:v>
                </c:pt>
                <c:pt idx="63">
                  <c:v>15.612859467119575</c:v>
                </c:pt>
                <c:pt idx="64">
                  <c:v>16.293495153391881</c:v>
                </c:pt>
                <c:pt idx="65">
                  <c:v>16.953763970722445</c:v>
                </c:pt>
                <c:pt idx="66">
                  <c:v>17.592840583089608</c:v>
                </c:pt>
                <c:pt idx="67">
                  <c:v>18.209926144727909</c:v>
                </c:pt>
                <c:pt idx="68">
                  <c:v>18.804249298685299</c:v>
                </c:pt>
                <c:pt idx="69">
                  <c:v>19.375067141019333</c:v>
                </c:pt>
                <c:pt idx="70">
                  <c:v>19.921666149427093</c:v>
                </c:pt>
                <c:pt idx="71">
                  <c:v>20.443363075148071</c:v>
                </c:pt>
                <c:pt idx="72">
                  <c:v>20.939505797025113</c:v>
                </c:pt>
                <c:pt idx="73">
                  <c:v>21.409474136655874</c:v>
                </c:pt>
                <c:pt idx="74">
                  <c:v>21.852680633615812</c:v>
                </c:pt>
                <c:pt idx="75">
                  <c:v>22.268571279783732</c:v>
                </c:pt>
                <c:pt idx="76">
                  <c:v>22.656626211851925</c:v>
                </c:pt>
                <c:pt idx="77">
                  <c:v>23.0163603611553</c:v>
                </c:pt>
                <c:pt idx="78">
                  <c:v>23.347324060007232</c:v>
                </c:pt>
                <c:pt idx="79">
                  <c:v>23.649103603784155</c:v>
                </c:pt>
                <c:pt idx="80">
                  <c:v>23.921321768056348</c:v>
                </c:pt>
                <c:pt idx="81">
                  <c:v>24.163638280118469</c:v>
                </c:pt>
                <c:pt idx="82">
                  <c:v>24.37575024433044</c:v>
                </c:pt>
                <c:pt idx="83">
                  <c:v>24.557392520737</c:v>
                </c:pt>
                <c:pt idx="84">
                  <c:v>24.708338056492639</c:v>
                </c:pt>
                <c:pt idx="85">
                  <c:v>24.828398169677666</c:v>
                </c:pt>
                <c:pt idx="86">
                  <c:v>24.917422785150592</c:v>
                </c:pt>
                <c:pt idx="87">
                  <c:v>24.975300622142079</c:v>
                </c:pt>
                <c:pt idx="88">
                  <c:v>25.001959333355888</c:v>
                </c:pt>
                <c:pt idx="89">
                  <c:v>24.997365595403004</c:v>
                </c:pt>
                <c:pt idx="90">
                  <c:v>24.961525150455866</c:v>
                </c:pt>
                <c:pt idx="91">
                  <c:v>24.894482799070659</c:v>
                </c:pt>
                <c:pt idx="92">
                  <c:v>24.79632234418661</c:v>
                </c:pt>
                <c:pt idx="93">
                  <c:v>24.667166486372334</c:v>
                </c:pt>
                <c:pt idx="94">
                  <c:v>24.507176670450086</c:v>
                </c:pt>
                <c:pt idx="95">
                  <c:v>24.316552883689781</c:v>
                </c:pt>
                <c:pt idx="96">
                  <c:v>24.09553340582486</c:v>
                </c:pt>
                <c:pt idx="97">
                  <c:v>23.844394511202658</c:v>
                </c:pt>
                <c:pt idx="98">
                  <c:v>23.563450123441456</c:v>
                </c:pt>
                <c:pt idx="99">
                  <c:v>23.253051423025948</c:v>
                </c:pt>
                <c:pt idx="100">
                  <c:v>22.91358640833166</c:v>
                </c:pt>
                <c:pt idx="101">
                  <c:v>22.545479410626957</c:v>
                </c:pt>
                <c:pt idx="102">
                  <c:v>22.149190563658969</c:v>
                </c:pt>
                <c:pt idx="103">
                  <c:v>21.725215228486409</c:v>
                </c:pt>
                <c:pt idx="104">
                  <c:v>21.274083374278241</c:v>
                </c:pt>
                <c:pt idx="105">
                  <c:v>20.796358915852224</c:v>
                </c:pt>
                <c:pt idx="106">
                  <c:v>20.292639008781393</c:v>
                </c:pt>
                <c:pt idx="107">
                  <c:v>19.763553302949585</c:v>
                </c:pt>
                <c:pt idx="108">
                  <c:v>19.209763155489089</c:v>
                </c:pt>
                <c:pt idx="109">
                  <c:v>18.631960804084233</c:v>
                </c:pt>
                <c:pt idx="110">
                  <c:v>18.03086850167427</c:v>
                </c:pt>
                <c:pt idx="111">
                  <c:v>17.407237613637218</c:v>
                </c:pt>
                <c:pt idx="112">
                  <c:v>16.761847678583113</c:v>
                </c:pt>
                <c:pt idx="113">
                  <c:v>16.095505433930786</c:v>
                </c:pt>
                <c:pt idx="114">
                  <c:v>15.409043807486041</c:v>
                </c:pt>
                <c:pt idx="115">
                  <c:v>14.703320876281941</c:v>
                </c:pt>
                <c:pt idx="116">
                  <c:v>13.979218793982486</c:v>
                </c:pt>
                <c:pt idx="117">
                  <c:v>13.237642688190554</c:v>
                </c:pt>
                <c:pt idx="118">
                  <c:v>12.479519529038384</c:v>
                </c:pt>
                <c:pt idx="119">
                  <c:v>11.705796970474916</c:v>
                </c:pt>
                <c:pt idx="120">
                  <c:v>10.917442165698354</c:v>
                </c:pt>
                <c:pt idx="121">
                  <c:v>10.115440558214669</c:v>
                </c:pt>
                <c:pt idx="122">
                  <c:v>9.3007946500332181</c:v>
                </c:pt>
                <c:pt idx="123">
                  <c:v>8.4745227485392238</c:v>
                </c:pt>
                <c:pt idx="124">
                  <c:v>7.6376576936095546</c:v>
                </c:pt>
                <c:pt idx="125">
                  <c:v>6.7912455665628739</c:v>
                </c:pt>
                <c:pt idx="126">
                  <c:v>5.9363443825579907</c:v>
                </c:pt>
                <c:pt idx="127">
                  <c:v>5.0740227680749097</c:v>
                </c:pt>
                <c:pt idx="128">
                  <c:v>4.2053586251317343</c:v>
                </c:pt>
                <c:pt idx="129">
                  <c:v>3.3314377839071452</c:v>
                </c:pt>
                <c:pt idx="130">
                  <c:v>2.4533526454526715</c:v>
                </c:pt>
                <c:pt idx="131">
                  <c:v>1.5722008161913819</c:v>
                </c:pt>
                <c:pt idx="132">
                  <c:v>0.68908373590985306</c:v>
                </c:pt>
                <c:pt idx="133">
                  <c:v>-0.19489469904156298</c:v>
                </c:pt>
                <c:pt idx="134">
                  <c:v>-1.0786295156191772</c:v>
                </c:pt>
                <c:pt idx="135">
                  <c:v>-1.9610160453022674</c:v>
                </c:pt>
                <c:pt idx="136">
                  <c:v>-2.8409513049287298</c:v>
                </c:pt>
                <c:pt idx="137">
                  <c:v>-3.7173353754240317</c:v>
                </c:pt>
                <c:pt idx="138">
                  <c:v>-4.5890727767000534</c:v>
                </c:pt>
                <c:pt idx="139">
                  <c:v>-5.4550738370051999</c:v>
                </c:pt>
                <c:pt idx="140">
                  <c:v>-6.3142560550140896</c:v>
                </c:pt>
                <c:pt idx="141">
                  <c:v>-7.1655454529542109</c:v>
                </c:pt>
                <c:pt idx="142">
                  <c:v>-8.0078779190781404</c:v>
                </c:pt>
                <c:pt idx="143">
                  <c:v>-8.8402005378032218</c:v>
                </c:pt>
                <c:pt idx="144">
                  <c:v>-9.6614729058560496</c:v>
                </c:pt>
                <c:pt idx="145">
                  <c:v>-10.470668432776558</c:v>
                </c:pt>
                <c:pt idx="146">
                  <c:v>-11.266775624156095</c:v>
                </c:pt>
                <c:pt idx="147">
                  <c:v>-12.048799346005437</c:v>
                </c:pt>
                <c:pt idx="148">
                  <c:v>-12.815762068672273</c:v>
                </c:pt>
                <c:pt idx="149">
                  <c:v>-13.566705088753267</c:v>
                </c:pt>
                <c:pt idx="150">
                  <c:v>-14.300689727473321</c:v>
                </c:pt>
                <c:pt idx="151">
                  <c:v>-15.016798504034032</c:v>
                </c:pt>
                <c:pt idx="152">
                  <c:v>-15.7141362824647</c:v>
                </c:pt>
                <c:pt idx="153">
                  <c:v>-16.39183139054229</c:v>
                </c:pt>
                <c:pt idx="154">
                  <c:v>-17.049036709381699</c:v>
                </c:pt>
                <c:pt idx="155">
                  <c:v>-17.684930732334379</c:v>
                </c:pt>
                <c:pt idx="156">
                  <c:v>-18.298718591871648</c:v>
                </c:pt>
                <c:pt idx="157">
                  <c:v>-18.889633053169071</c:v>
                </c:pt>
                <c:pt idx="158">
                  <c:v>-19.456935473150036</c:v>
                </c:pt>
                <c:pt idx="159">
                  <c:v>-19.999916723789564</c:v>
                </c:pt>
                <c:pt idx="160">
                  <c:v>-20.51789807852435</c:v>
                </c:pt>
                <c:pt idx="161">
                  <c:v>-21.010232060660986</c:v>
                </c:pt>
                <c:pt idx="162">
                  <c:v>-21.476303252721792</c:v>
                </c:pt>
                <c:pt idx="163">
                  <c:v>-21.915529065716697</c:v>
                </c:pt>
                <c:pt idx="164">
                  <c:v>-22.32736046737946</c:v>
                </c:pt>
                <c:pt idx="165">
                  <c:v>-22.711282668457994</c:v>
                </c:pt>
                <c:pt idx="166">
                  <c:v>-23.066815766200957</c:v>
                </c:pt>
                <c:pt idx="167">
                  <c:v>-23.393515344236167</c:v>
                </c:pt>
                <c:pt idx="168">
                  <c:v>-23.690973028091083</c:v>
                </c:pt>
                <c:pt idx="169">
                  <c:v>-23.958816995660886</c:v>
                </c:pt>
                <c:pt idx="170">
                  <c:v>-24.196712441986111</c:v>
                </c:pt>
                <c:pt idx="171">
                  <c:v>-24.404361997758855</c:v>
                </c:pt>
                <c:pt idx="172">
                  <c:v>-24.5815061010344</c:v>
                </c:pt>
                <c:pt idx="173">
                  <c:v>-24.727923321683654</c:v>
                </c:pt>
                <c:pt idx="174">
                  <c:v>-24.843430638180802</c:v>
                </c:pt>
                <c:pt idx="175">
                  <c:v>-24.927883666380225</c:v>
                </c:pt>
                <c:pt idx="176">
                  <c:v>-24.981176839996671</c:v>
                </c:pt>
                <c:pt idx="177">
                  <c:v>-25.003243542563126</c:v>
                </c:pt>
                <c:pt idx="178">
                  <c:v>-24.994056190701372</c:v>
                </c:pt>
                <c:pt idx="179">
                  <c:v>-24.953626268601241</c:v>
                </c:pt>
                <c:pt idx="180">
                  <c:v>-24.882004313665359</c:v>
                </c:pt>
                <c:pt idx="181">
                  <c:v>-24.779279853337396</c:v>
                </c:pt>
                <c:pt idx="182">
                  <c:v>-24.645581293192762</c:v>
                </c:pt>
                <c:pt idx="183">
                  <c:v>-24.481075756431636</c:v>
                </c:pt>
                <c:pt idx="184">
                  <c:v>-24.285968874974969</c:v>
                </c:pt>
                <c:pt idx="185">
                  <c:v>-24.060504532424588</c:v>
                </c:pt>
                <c:pt idx="186">
                  <c:v>-23.80496455920867</c:v>
                </c:pt>
                <c:pt idx="187">
                  <c:v>-23.519668380293744</c:v>
                </c:pt>
                <c:pt idx="188">
                  <c:v>-23.204972615903451</c:v>
                </c:pt>
                <c:pt idx="189">
                  <c:v>-22.861270635743281</c:v>
                </c:pt>
                <c:pt idx="190">
                  <c:v>-22.488992067288429</c:v>
                </c:pt>
                <c:pt idx="191">
                  <c:v>-22.088602258749468</c:v>
                </c:pt>
                <c:pt idx="192">
                  <c:v>-21.660601697387069</c:v>
                </c:pt>
                <c:pt idx="193">
                  <c:v>-21.205525383902938</c:v>
                </c:pt>
                <c:pt idx="194">
                  <c:v>-20.723942163688928</c:v>
                </c:pt>
                <c:pt idx="195">
                  <c:v>-20.216454015770307</c:v>
                </c:pt>
                <c:pt idx="196">
                  <c:v>-19.683695300331969</c:v>
                </c:pt>
                <c:pt idx="197">
                  <c:v>-19.126331965768216</c:v>
                </c:pt>
                <c:pt idx="198">
                  <c:v>-18.545060716247256</c:v>
                </c:pt>
                <c:pt idx="199">
                  <c:v>-17.940608140830989</c:v>
                </c:pt>
                <c:pt idx="200">
                  <c:v>-17.31372980523868</c:v>
                </c:pt>
                <c:pt idx="201">
                  <c:v>-16.665209307389826</c:v>
                </c:pt>
                <c:pt idx="202">
                  <c:v>-15.995857297906731</c:v>
                </c:pt>
                <c:pt idx="203">
                  <c:v>-15.306510466801255</c:v>
                </c:pt>
                <c:pt idx="204">
                  <c:v>-14.598030497612275</c:v>
                </c:pt>
                <c:pt idx="205">
                  <c:v>-13.871302990301279</c:v>
                </c:pt>
                <c:pt idx="206">
                  <c:v>-13.127236354252409</c:v>
                </c:pt>
                <c:pt idx="207">
                  <c:v>-12.366760672760723</c:v>
                </c:pt>
                <c:pt idx="208">
                  <c:v>-11.590826540428086</c:v>
                </c:pt>
                <c:pt idx="209">
                  <c:v>-10.800403874919914</c:v>
                </c:pt>
                <c:pt idx="210">
                  <c:v>-9.996480704568091</c:v>
                </c:pt>
                <c:pt idx="211">
                  <c:v>-9.1800619333355584</c:v>
                </c:pt>
                <c:pt idx="212">
                  <c:v>-8.3521680846863582</c:v>
                </c:pt>
                <c:pt idx="213">
                  <c:v>-7.513834025931299</c:v>
                </c:pt>
                <c:pt idx="214">
                  <c:v>-6.6661076746438246</c:v>
                </c:pt>
                <c:pt idx="215">
                  <c:v>-5.8100486887630458</c:v>
                </c:pt>
                <c:pt idx="216">
                  <c:v>-4.9467271420213139</c:v>
                </c:pt>
                <c:pt idx="217">
                  <c:v>-4.0772221863520555</c:v>
                </c:pt>
                <c:pt idx="218">
                  <c:v>-3.202620702949857</c:v>
                </c:pt>
                <c:pt idx="219">
                  <c:v>-2.3240159436689707</c:v>
                </c:pt>
                <c:pt idx="220">
                  <c:v>-1.4425061644584984</c:v>
                </c:pt>
                <c:pt idx="221">
                  <c:v>-0.55919325254245278</c:v>
                </c:pt>
                <c:pt idx="222">
                  <c:v>0.32481865093927087</c:v>
                </c:pt>
                <c:pt idx="223">
                  <c:v>1.2084245311073205</c:v>
                </c:pt>
                <c:pt idx="224">
                  <c:v>2.0905198806114855</c:v>
                </c:pt>
                <c:pt idx="225">
                  <c:v>2.9700020802648863</c:v>
                </c:pt>
                <c:pt idx="226">
                  <c:v>3.8457717773179563</c:v>
                </c:pt>
                <c:pt idx="227">
                  <c:v>4.7167342596493782</c:v>
                </c:pt>
                <c:pt idx="228">
                  <c:v>5.5818008241562396</c:v>
                </c:pt>
                <c:pt idx="229">
                  <c:v>6.4398901376329061</c:v>
                </c:pt>
                <c:pt idx="230">
                  <c:v>7.2899295884375297</c:v>
                </c:pt>
                <c:pt idx="231">
                  <c:v>8.1308566272566072</c:v>
                </c:pt>
                <c:pt idx="232">
                  <c:v>8.9616200952916145</c:v>
                </c:pt>
                <c:pt idx="233">
                  <c:v>9.7811815382075054</c:v>
                </c:pt>
                <c:pt idx="234">
                  <c:v>10.588516504200639</c:v>
                </c:pt>
                <c:pt idx="235">
                  <c:v>11.382615824563521</c:v>
                </c:pt>
                <c:pt idx="236">
                  <c:v>12.162486875145698</c:v>
                </c:pt>
                <c:pt idx="237">
                  <c:v>12.927154817133943</c:v>
                </c:pt>
                <c:pt idx="238">
                  <c:v>13.675663815600773</c:v>
                </c:pt>
                <c:pt idx="239">
                  <c:v>14.407078234298098</c:v>
                </c:pt>
                <c:pt idx="240">
                  <c:v>15.120483805202554</c:v>
                </c:pt>
                <c:pt idx="241">
                  <c:v>15.814988771350505</c:v>
                </c:pt>
                <c:pt idx="242">
                  <c:v>16.489725001534268</c:v>
                </c:pt>
                <c:pt idx="243">
                  <c:v>17.143849075466115</c:v>
                </c:pt>
                <c:pt idx="244">
                  <c:v>17.776543338053628</c:v>
                </c:pt>
                <c:pt idx="245">
                  <c:v>18.387016921468575</c:v>
                </c:pt>
                <c:pt idx="246">
                  <c:v>18.974506733731683</c:v>
                </c:pt>
                <c:pt idx="247">
                  <c:v>19.538278412577629</c:v>
                </c:pt>
                <c:pt idx="248">
                  <c:v>20.077627243407854</c:v>
                </c:pt>
                <c:pt idx="249">
                  <c:v>20.591879040183816</c:v>
                </c:pt>
                <c:pt idx="250">
                  <c:v>21.08039098815955</c:v>
                </c:pt>
                <c:pt idx="251">
                  <c:v>21.542552447400084</c:v>
                </c:pt>
                <c:pt idx="252">
                  <c:v>21.977785716081367</c:v>
                </c:pt>
                <c:pt idx="253">
                  <c:v>22.385546752617554</c:v>
                </c:pt>
                <c:pt idx="254">
                  <c:v>22.765325855712963</c:v>
                </c:pt>
                <c:pt idx="255">
                  <c:v>23.116648301488731</c:v>
                </c:pt>
                <c:pt idx="256">
                  <c:v>23.439074936887643</c:v>
                </c:pt>
                <c:pt idx="257">
                  <c:v>23.732202728615441</c:v>
                </c:pt>
                <c:pt idx="258">
                  <c:v>23.99566526693247</c:v>
                </c:pt>
                <c:pt idx="259">
                  <c:v>24.229133223665833</c:v>
                </c:pt>
                <c:pt idx="260">
                  <c:v>24.432314763869613</c:v>
                </c:pt>
                <c:pt idx="261">
                  <c:v>24.60495591061856</c:v>
                </c:pt>
                <c:pt idx="262">
                  <c:v>24.746840862479232</c:v>
                </c:pt>
                <c:pt idx="263">
                  <c:v>24.857792263261803</c:v>
                </c:pt>
                <c:pt idx="264">
                  <c:v>24.937671423715297</c:v>
                </c:pt>
                <c:pt idx="265">
                  <c:v>24.986378494889149</c:v>
                </c:pt>
                <c:pt idx="266">
                  <c:v>25.003852592944387</c:v>
                </c:pt>
                <c:pt idx="267">
                  <c:v>24.990071875258447</c:v>
                </c:pt>
                <c:pt idx="268">
                  <c:v>24.945053567728433</c:v>
                </c:pt>
                <c:pt idx="269">
                  <c:v>24.868853943238754</c:v>
                </c:pt>
                <c:pt idx="270">
                  <c:v>24.761568251320032</c:v>
                </c:pt>
                <c:pt idx="271">
                  <c:v>24.623330599087158</c:v>
                </c:pt>
                <c:pt idx="272">
                  <c:v>24.454313783605429</c:v>
                </c:pt>
                <c:pt idx="273">
                  <c:v>24.25472907589419</c:v>
                </c:pt>
                <c:pt idx="274">
                  <c:v>24.024825956838079</c:v>
                </c:pt>
                <c:pt idx="275">
                  <c:v>23.764891805335928</c:v>
                </c:pt>
                <c:pt idx="276">
                  <c:v>23.475251539077107</c:v>
                </c:pt>
                <c:pt idx="277">
                  <c:v>23.156267208394436</c:v>
                </c:pt>
                <c:pt idx="278">
                  <c:v>22.808337543701271</c:v>
                </c:pt>
                <c:pt idx="279">
                  <c:v>22.431897457078481</c:v>
                </c:pt>
                <c:pt idx="280">
                  <c:v>22.027417498634343</c:v>
                </c:pt>
                <c:pt idx="281">
                  <c:v>21.595403268316911</c:v>
                </c:pt>
                <c:pt idx="282">
                  <c:v>21.136394783914085</c:v>
                </c:pt>
                <c:pt idx="283">
                  <c:v>20.650965806031365</c:v>
                </c:pt>
                <c:pt idx="284">
                  <c:v>20.139723120891105</c:v>
                </c:pt>
                <c:pt idx="285">
                  <c:v>19.603305781849734</c:v>
                </c:pt>
                <c:pt idx="286">
                  <c:v>19.042384310581049</c:v>
                </c:pt>
                <c:pt idx="287">
                  <c:v>18.457659858924135</c:v>
                </c:pt>
                <c:pt idx="288">
                  <c:v>17.849863332443569</c:v>
                </c:pt>
                <c:pt idx="289">
                  <c:v>17.219754476797448</c:v>
                </c:pt>
                <c:pt idx="290">
                  <c:v>16.568120928055329</c:v>
                </c:pt>
                <c:pt idx="291">
                  <c:v>15.895777228153143</c:v>
                </c:pt>
                <c:pt idx="292">
                  <c:v>15.203563806715763</c:v>
                </c:pt>
                <c:pt idx="293">
                  <c:v>14.49234593051999</c:v>
                </c:pt>
                <c:pt idx="294">
                  <c:v>13.763012621911066</c:v>
                </c:pt>
                <c:pt idx="295">
                  <c:v>13.016475547524756</c:v>
                </c:pt>
                <c:pt idx="296">
                  <c:v>12.253667878704039</c:v>
                </c:pt>
                <c:pt idx="297">
                  <c:v>11.475543125034941</c:v>
                </c:pt>
                <c:pt idx="298">
                  <c:v>10.683073942459551</c:v>
                </c:pt>
                <c:pt idx="299">
                  <c:v>9.8772509174560845</c:v>
                </c:pt>
                <c:pt idx="300">
                  <c:v>9.0590813288057994</c:v>
                </c:pt>
                <c:pt idx="301">
                  <c:v>8.2295878884945051</c:v>
                </c:pt>
                <c:pt idx="302">
                  <c:v>7.3898074633225939</c:v>
                </c:pt>
                <c:pt idx="303">
                  <c:v>6.5407897788215292</c:v>
                </c:pt>
                <c:pt idx="304">
                  <c:v>5.6835961070969381</c:v>
                </c:pt>
                <c:pt idx="305">
                  <c:v>4.8192979402384752</c:v>
                </c:pt>
                <c:pt idx="306">
                  <c:v>3.9489756509547149</c:v>
                </c:pt>
                <c:pt idx="307">
                  <c:v>3.0737171421072609</c:v>
                </c:pt>
                <c:pt idx="308">
                  <c:v>2.1946164868321731</c:v>
                </c:pt>
                <c:pt idx="309">
                  <c:v>1.312772560948545</c:v>
                </c:pt>
                <c:pt idx="310">
                  <c:v>0.42928766936373119</c:v>
                </c:pt>
                <c:pt idx="311">
                  <c:v>-0.45473383180778709</c:v>
                </c:pt>
                <c:pt idx="312">
                  <c:v>-1.3381869156895458</c:v>
                </c:pt>
                <c:pt idx="313">
                  <c:v>-2.2199672659266922</c:v>
                </c:pt>
                <c:pt idx="314">
                  <c:v>-3.0989726570814309</c:v>
                </c:pt>
                <c:pt idx="315">
                  <c:v>-3.9741043324148171</c:v>
                </c:pt>
                <c:pt idx="316">
                  <c:v>-4.8442683773326847</c:v>
                </c:pt>
                <c:pt idx="317">
                  <c:v>-5.7083770867788868</c:v>
                </c:pt>
                <c:pt idx="318">
                  <c:v>-6.5653503248666158</c:v>
                </c:pt>
                <c:pt idx="319">
                  <c:v>-7.4141168750482613</c:v>
                </c:pt>
                <c:pt idx="320">
                  <c:v>-8.253615779136096</c:v>
                </c:pt>
                <c:pt idx="321">
                  <c:v>-9.0827976635000116</c:v>
                </c:pt>
                <c:pt idx="322">
                  <c:v>-9.9006260507845507</c:v>
                </c:pt>
                <c:pt idx="323">
                  <c:v>-10.70607865550561</c:v>
                </c:pt>
                <c:pt idx="324">
                  <c:v>-11.498148661907287</c:v>
                </c:pt>
                <c:pt idx="325">
                  <c:v>-12.275845982481579</c:v>
                </c:pt>
                <c:pt idx="326">
                  <c:v>-13.038198495577772</c:v>
                </c:pt>
                <c:pt idx="327">
                  <c:v>-13.784253260554491</c:v>
                </c:pt>
                <c:pt idx="328">
                  <c:v>-14.513077708955516</c:v>
                </c:pt>
                <c:pt idx="329">
                  <c:v>-15.223760810220346</c:v>
                </c:pt>
                <c:pt idx="330">
                  <c:v>-15.915414210472404</c:v>
                </c:pt>
                <c:pt idx="331">
                  <c:v>-16.587173342961371</c:v>
                </c:pt>
                <c:pt idx="332">
                  <c:v>-17.238198508771632</c:v>
                </c:pt>
                <c:pt idx="333">
                  <c:v>-17.86767592644593</c:v>
                </c:pt>
                <c:pt idx="334">
                  <c:v>-18.474818749212172</c:v>
                </c:pt>
                <c:pt idx="335">
                  <c:v>-19.058868048541896</c:v>
                </c:pt>
                <c:pt idx="336">
                  <c:v>-19.619093762810948</c:v>
                </c:pt>
                <c:pt idx="337">
                  <c:v>-20.15479560987648</c:v>
                </c:pt>
                <c:pt idx="338">
                  <c:v>-20.665303962429672</c:v>
                </c:pt>
                <c:pt idx="339">
                  <c:v>-21.149980685029824</c:v>
                </c:pt>
                <c:pt idx="340">
                  <c:v>-21.608219931773689</c:v>
                </c:pt>
                <c:pt idx="341">
                  <c:v>-22.039448903602839</c:v>
                </c:pt>
                <c:pt idx="342">
                  <c:v>-22.44312856430248</c:v>
                </c:pt>
                <c:pt idx="343">
                  <c:v>-22.818754314296747</c:v>
                </c:pt>
                <c:pt idx="344">
                  <c:v>-23.165856621398142</c:v>
                </c:pt>
                <c:pt idx="345">
                  <c:v>-23.484001607722789</c:v>
                </c:pt>
                <c:pt idx="346">
                  <c:v>-23.772791592037784</c:v>
                </c:pt>
                <c:pt idx="347">
                  <c:v>-24.031865586862729</c:v>
                </c:pt>
                <c:pt idx="348">
                  <c:v>-24.260899749704098</c:v>
                </c:pt>
                <c:pt idx="349">
                  <c:v>-24.459607787858335</c:v>
                </c:pt>
                <c:pt idx="350">
                  <c:v>-24.627741316277753</c:v>
                </c:pt>
                <c:pt idx="351">
                  <c:v>-24.76509016805182</c:v>
                </c:pt>
                <c:pt idx="352">
                  <c:v>-24.871482657115823</c:v>
                </c:pt>
                <c:pt idx="353">
                  <c:v>-24.946785792858432</c:v>
                </c:pt>
                <c:pt idx="354">
                  <c:v>-24.990905446359967</c:v>
                </c:pt>
                <c:pt idx="355">
                  <c:v>-25.003786468053551</c:v>
                </c:pt>
                <c:pt idx="356">
                  <c:v>-24.985412756662072</c:v>
                </c:pt>
                <c:pt idx="357">
                  <c:v>-24.935807279324763</c:v>
                </c:pt>
                <c:pt idx="358">
                  <c:v>-24.855032042888297</c:v>
                </c:pt>
                <c:pt idx="359">
                  <c:v>-24.743188016398225</c:v>
                </c:pt>
                <c:pt idx="360">
                  <c:v>-24.600415004887651</c:v>
                </c:pt>
                <c:pt idx="361">
                  <c:v>-24.42689147462097</c:v>
                </c:pt>
                <c:pt idx="362">
                  <c:v>-24.222834330011011</c:v>
                </c:pt>
                <c:pt idx="363">
                  <c:v>-23.98849864248854</c:v>
                </c:pt>
                <c:pt idx="364">
                  <c:v>-23.724177331662958</c:v>
                </c:pt>
                <c:pt idx="365">
                  <c:v>-23.430200799172795</c:v>
                </c:pt>
                <c:pt idx="366">
                  <c:v>-23.106936515683667</c:v>
                </c:pt>
                <c:pt idx="367">
                  <c:v>-22.754788561549937</c:v>
                </c:pt>
                <c:pt idx="368">
                  <c:v>-22.374197121714264</c:v>
                </c:pt>
                <c:pt idx="369">
                  <c:v>-21.965637935476455</c:v>
                </c:pt>
                <c:pt idx="370">
                  <c:v>-21.529621701819295</c:v>
                </c:pt>
                <c:pt idx="371">
                  <c:v>-21.066693441034865</c:v>
                </c:pt>
                <c:pt idx="372">
                  <c:v>-20.577431813449138</c:v>
                </c:pt>
                <c:pt idx="373">
                  <c:v>-20.062448396096599</c:v>
                </c:pt>
                <c:pt idx="374">
                  <c:v>-19.522386918248941</c:v>
                </c:pt>
                <c:pt idx="375">
                  <c:v>-18.957922456753469</c:v>
                </c:pt>
                <c:pt idx="376">
                  <c:v>-18.36976059218706</c:v>
                </c:pt>
                <c:pt idx="377">
                  <c:v>-17.758636526880416</c:v>
                </c:pt>
                <c:pt idx="378">
                  <c:v>-17.125314165915167</c:v>
                </c:pt>
                <c:pt idx="379">
                  <c:v>-16.470585162242529</c:v>
                </c:pt>
                <c:pt idx="380">
                  <c:v>-15.795267927117088</c:v>
                </c:pt>
                <c:pt idx="381">
                  <c:v>-15.10020660708275</c:v>
                </c:pt>
                <c:pt idx="382">
                  <c:v>-14.386270028789557</c:v>
                </c:pt>
                <c:pt idx="383">
                  <c:v>-13.654350612960378</c:v>
                </c:pt>
                <c:pt idx="384">
                  <c:v>-12.905363258864998</c:v>
                </c:pt>
                <c:pt idx="385">
                  <c:v>-12.140244200696038</c:v>
                </c:pt>
                <c:pt idx="386">
                  <c:v>-11.359949837276208</c:v>
                </c:pt>
                <c:pt idx="387">
                  <c:v>-10.565455536559782</c:v>
                </c:pt>
                <c:pt idx="388">
                  <c:v>-9.7577544164226548</c:v>
                </c:pt>
                <c:pt idx="389">
                  <c:v>-8.9378561032650019</c:v>
                </c:pt>
                <c:pt idx="390">
                  <c:v>-8.1067854699782664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299-4CA9-91DC-3FE70B96F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3484160"/>
        <c:axId val="1213486240"/>
      </c:scatterChart>
      <c:valAx>
        <c:axId val="1213484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time, 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3486240"/>
        <c:crosses val="autoZero"/>
        <c:crossBetween val="midCat"/>
      </c:valAx>
      <c:valAx>
        <c:axId val="121348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Position, 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3484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mass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1"/>
              <c:pt idx="0">
                <c:v>1</c:v>
              </c:pt>
            </c:numLit>
          </c:xVal>
          <c:yVal>
            <c:numRef>
              <c:f>'Dynamic Sim'!$I$10</c:f>
              <c:numCache>
                <c:formatCode>General</c:formatCode>
                <c:ptCount val="1"/>
                <c:pt idx="0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8DF-4E6D-A88E-031DE70CC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0976752"/>
        <c:axId val="1390973424"/>
      </c:scatterChart>
      <c:valAx>
        <c:axId val="1390976752"/>
        <c:scaling>
          <c:orientation val="minMax"/>
          <c:max val="1.1000000000000001"/>
          <c:min val="0.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0973424"/>
        <c:crosses val="autoZero"/>
        <c:crossBetween val="midCat"/>
      </c:valAx>
      <c:valAx>
        <c:axId val="1390973424"/>
        <c:scaling>
          <c:orientation val="minMax"/>
          <c:max val="0.5"/>
          <c:min val="-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position, 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0976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Scroll" dx="22" fmlaLink="$D$2" horiz="1" max="100" page="10" val="50"/>
</file>

<file path=xl/ctrlProps/ctrlProp2.xml><?xml version="1.0" encoding="utf-8"?>
<formControlPr xmlns="http://schemas.microsoft.com/office/spreadsheetml/2009/9/main" objectType="Scroll" dx="22" fmlaLink="$E$3" horiz="1" inc="5" max="100" page="10" val="50"/>
</file>

<file path=xl/ctrlProps/ctrlProp3.xml><?xml version="1.0" encoding="utf-8"?>
<formControlPr xmlns="http://schemas.microsoft.com/office/spreadsheetml/2009/9/main" objectType="Scroll" dx="22" fmlaLink="$E$4" horiz="1" inc="10" max="200" page="10" val="100"/>
</file>

<file path=xl/ctrlProps/ctrlProp4.xml><?xml version="1.0" encoding="utf-8"?>
<formControlPr xmlns="http://schemas.microsoft.com/office/spreadsheetml/2009/9/main" objectType="Scroll" dx="22" fmlaLink="$E$5" horiz="1" inc="5" max="100" page="10" val="50"/>
</file>

<file path=xl/ctrlProps/ctrlProp5.xml><?xml version="1.0" encoding="utf-8"?>
<formControlPr xmlns="http://schemas.microsoft.com/office/spreadsheetml/2009/9/main" objectType="Scroll" dx="22" fmlaLink="$E$2" horiz="1" max="100" page="10" val="50"/>
</file>

<file path=xl/ctrlProps/ctrlProp6.xml><?xml version="1.0" encoding="utf-8"?>
<formControlPr xmlns="http://schemas.microsoft.com/office/spreadsheetml/2009/9/main" objectType="Scroll" dx="22" fmlaLink="$F$3" horiz="1" inc="5" max="100" page="10" val="50"/>
</file>

<file path=xl/ctrlProps/ctrlProp7.xml><?xml version="1.0" encoding="utf-8"?>
<formControlPr xmlns="http://schemas.microsoft.com/office/spreadsheetml/2009/9/main" objectType="Scroll" dx="22" fmlaLink="$F$4" horiz="1" inc="10" max="200" page="10" val="100"/>
</file>

<file path=xl/ctrlProps/ctrlProp8.xml><?xml version="1.0" encoding="utf-8"?>
<formControlPr xmlns="http://schemas.microsoft.com/office/spreadsheetml/2009/9/main" objectType="Scroll" dx="22" fmlaLink="$F$5" horiz="1" inc="5" max="100" page="10" val="50"/>
</file>

<file path=xl/ctrlProps/ctrlProp9.xml><?xml version="1.0" encoding="utf-8"?>
<formControlPr xmlns="http://schemas.microsoft.com/office/spreadsheetml/2009/9/main" objectType="Scroll" dx="22" fmlaLink="$G$10" horiz="1" max="391" page="10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361949</xdr:colOff>
      <xdr:row>0</xdr:row>
      <xdr:rowOff>66674</xdr:rowOff>
    </xdr:from>
    <xdr:to>
      <xdr:col>17</xdr:col>
      <xdr:colOff>504824</xdr:colOff>
      <xdr:row>14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371474</xdr:colOff>
      <xdr:row>14</xdr:row>
      <xdr:rowOff>171450</xdr:rowOff>
    </xdr:from>
    <xdr:to>
      <xdr:col>17</xdr:col>
      <xdr:colOff>495299</xdr:colOff>
      <xdr:row>29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361950</xdr:colOff>
      <xdr:row>29</xdr:row>
      <xdr:rowOff>38100</xdr:rowOff>
    </xdr:from>
    <xdr:to>
      <xdr:col>17</xdr:col>
      <xdr:colOff>495300</xdr:colOff>
      <xdr:row>43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</xdr:row>
          <xdr:rowOff>0</xdr:rowOff>
        </xdr:from>
        <xdr:to>
          <xdr:col>6</xdr:col>
          <xdr:colOff>323850</xdr:colOff>
          <xdr:row>1</xdr:row>
          <xdr:rowOff>180975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</xdr:row>
          <xdr:rowOff>9525</xdr:rowOff>
        </xdr:from>
        <xdr:to>
          <xdr:col>6</xdr:col>
          <xdr:colOff>342900</xdr:colOff>
          <xdr:row>3</xdr:row>
          <xdr:rowOff>0</xdr:rowOff>
        </xdr:to>
        <xdr:sp macro="" textlink="">
          <xdr:nvSpPr>
            <xdr:cNvPr id="1026" name="Scroll Bar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</xdr:row>
          <xdr:rowOff>9525</xdr:rowOff>
        </xdr:from>
        <xdr:to>
          <xdr:col>6</xdr:col>
          <xdr:colOff>295275</xdr:colOff>
          <xdr:row>3</xdr:row>
          <xdr:rowOff>180975</xdr:rowOff>
        </xdr:to>
        <xdr:sp macro="" textlink="">
          <xdr:nvSpPr>
            <xdr:cNvPr id="1027" name="Scroll Bar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4</xdr:row>
          <xdr:rowOff>9525</xdr:rowOff>
        </xdr:from>
        <xdr:to>
          <xdr:col>6</xdr:col>
          <xdr:colOff>333375</xdr:colOff>
          <xdr:row>4</xdr:row>
          <xdr:rowOff>180975</xdr:rowOff>
        </xdr:to>
        <xdr:sp macro="" textlink="">
          <xdr:nvSpPr>
            <xdr:cNvPr id="1028" name="Scroll Bar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361949</xdr:colOff>
      <xdr:row>0</xdr:row>
      <xdr:rowOff>66674</xdr:rowOff>
    </xdr:from>
    <xdr:to>
      <xdr:col>19</xdr:col>
      <xdr:colOff>504824</xdr:colOff>
      <xdr:row>14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371474</xdr:colOff>
      <xdr:row>14</xdr:row>
      <xdr:rowOff>171450</xdr:rowOff>
    </xdr:from>
    <xdr:to>
      <xdr:col>19</xdr:col>
      <xdr:colOff>495299</xdr:colOff>
      <xdr:row>29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361950</xdr:colOff>
      <xdr:row>29</xdr:row>
      <xdr:rowOff>38100</xdr:rowOff>
    </xdr:from>
    <xdr:to>
      <xdr:col>19</xdr:col>
      <xdr:colOff>495300</xdr:colOff>
      <xdr:row>43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1</xdr:row>
          <xdr:rowOff>0</xdr:rowOff>
        </xdr:from>
        <xdr:to>
          <xdr:col>8</xdr:col>
          <xdr:colOff>133350</xdr:colOff>
          <xdr:row>1</xdr:row>
          <xdr:rowOff>180975</xdr:rowOff>
        </xdr:to>
        <xdr:sp macro="" textlink="">
          <xdr:nvSpPr>
            <xdr:cNvPr id="2049" name="Scroll Ba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</xdr:row>
          <xdr:rowOff>9525</xdr:rowOff>
        </xdr:from>
        <xdr:to>
          <xdr:col>8</xdr:col>
          <xdr:colOff>152400</xdr:colOff>
          <xdr:row>3</xdr:row>
          <xdr:rowOff>0</xdr:rowOff>
        </xdr:to>
        <xdr:sp macro="" textlink="">
          <xdr:nvSpPr>
            <xdr:cNvPr id="2050" name="Scroll Bar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</xdr:row>
          <xdr:rowOff>9525</xdr:rowOff>
        </xdr:from>
        <xdr:to>
          <xdr:col>8</xdr:col>
          <xdr:colOff>104775</xdr:colOff>
          <xdr:row>3</xdr:row>
          <xdr:rowOff>180975</xdr:rowOff>
        </xdr:to>
        <xdr:sp macro="" textlink="">
          <xdr:nvSpPr>
            <xdr:cNvPr id="2051" name="Scroll Bar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4</xdr:row>
          <xdr:rowOff>9525</xdr:rowOff>
        </xdr:from>
        <xdr:to>
          <xdr:col>8</xdr:col>
          <xdr:colOff>142875</xdr:colOff>
          <xdr:row>4</xdr:row>
          <xdr:rowOff>180975</xdr:rowOff>
        </xdr:to>
        <xdr:sp macro="" textlink="">
          <xdr:nvSpPr>
            <xdr:cNvPr id="2052" name="Scroll Bar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561975</xdr:colOff>
          <xdr:row>5</xdr:row>
          <xdr:rowOff>171450</xdr:rowOff>
        </xdr:from>
        <xdr:to>
          <xdr:col>8</xdr:col>
          <xdr:colOff>142875</xdr:colOff>
          <xdr:row>6</xdr:row>
          <xdr:rowOff>171450</xdr:rowOff>
        </xdr:to>
        <xdr:sp macro="" textlink="">
          <xdr:nvSpPr>
            <xdr:cNvPr id="2053" name="Scroll Bar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6</xdr:col>
      <xdr:colOff>47625</xdr:colOff>
      <xdr:row>7</xdr:row>
      <xdr:rowOff>109537</xdr:rowOff>
    </xdr:from>
    <xdr:to>
      <xdr:col>8</xdr:col>
      <xdr:colOff>352424</xdr:colOff>
      <xdr:row>21</xdr:row>
      <xdr:rowOff>185737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0"/>
  <sheetViews>
    <sheetView tabSelected="1" workbookViewId="0">
      <selection activeCell="B10" sqref="B10"/>
    </sheetView>
  </sheetViews>
  <sheetFormatPr defaultRowHeight="15" x14ac:dyDescent="0.25"/>
  <cols>
    <col min="1" max="1" width="9.28515625" customWidth="1"/>
  </cols>
  <sheetData>
    <row r="1" spans="1:5" x14ac:dyDescent="0.25">
      <c r="A1" s="7" t="s">
        <v>0</v>
      </c>
      <c r="B1" s="7"/>
      <c r="C1" s="7"/>
      <c r="D1" s="7"/>
    </row>
    <row r="2" spans="1:5" x14ac:dyDescent="0.25">
      <c r="A2" s="6" t="s">
        <v>1</v>
      </c>
      <c r="B2" s="6"/>
      <c r="C2" s="6"/>
      <c r="D2" s="1">
        <v>50</v>
      </c>
    </row>
    <row r="3" spans="1:5" x14ac:dyDescent="0.25">
      <c r="A3" s="6" t="s">
        <v>2</v>
      </c>
      <c r="B3" s="6"/>
      <c r="C3" s="6"/>
      <c r="D3" s="1">
        <f>E3/100</f>
        <v>0.5</v>
      </c>
      <c r="E3">
        <v>50</v>
      </c>
    </row>
    <row r="4" spans="1:5" x14ac:dyDescent="0.25">
      <c r="A4" s="6" t="s">
        <v>3</v>
      </c>
      <c r="B4" s="6"/>
      <c r="C4" s="6"/>
      <c r="D4" s="1">
        <f>E4/100</f>
        <v>1</v>
      </c>
      <c r="E4">
        <v>100</v>
      </c>
    </row>
    <row r="5" spans="1:5" x14ac:dyDescent="0.25">
      <c r="A5" s="6" t="s">
        <v>4</v>
      </c>
      <c r="B5" s="6"/>
      <c r="C5" s="6"/>
      <c r="D5" s="1">
        <f>E5/10000</f>
        <v>5.0000000000000001E-3</v>
      </c>
      <c r="E5">
        <v>50</v>
      </c>
    </row>
    <row r="9" spans="1:5" x14ac:dyDescent="0.25">
      <c r="A9" s="2" t="s">
        <v>5</v>
      </c>
      <c r="B9" s="2" t="s">
        <v>6</v>
      </c>
      <c r="C9" s="2" t="s">
        <v>7</v>
      </c>
      <c r="D9" s="2" t="s">
        <v>8</v>
      </c>
      <c r="E9" s="2" t="s">
        <v>9</v>
      </c>
    </row>
    <row r="10" spans="1:5" x14ac:dyDescent="0.25">
      <c r="A10">
        <v>0</v>
      </c>
      <c r="B10" s="3">
        <f>X0</f>
        <v>0.5</v>
      </c>
      <c r="C10">
        <f t="shared" ref="C10:C73" si="0">-k*B10</f>
        <v>-25</v>
      </c>
      <c r="D10" s="5">
        <f t="shared" ref="D10:D73" si="1">C10/m</f>
        <v>-25</v>
      </c>
      <c r="E10" s="4">
        <v>0</v>
      </c>
    </row>
    <row r="11" spans="1:5" x14ac:dyDescent="0.25">
      <c r="A11">
        <f t="shared" ref="A11:A74" si="2">A10+Δt</f>
        <v>5.0000000000000001E-3</v>
      </c>
      <c r="B11" s="3">
        <f t="shared" ref="B11:B74" si="3">B10+E11*Δt</f>
        <v>0.49937500000000001</v>
      </c>
      <c r="C11">
        <f t="shared" si="0"/>
        <v>-24.96875</v>
      </c>
      <c r="D11" s="5">
        <f t="shared" si="1"/>
        <v>-24.96875</v>
      </c>
      <c r="E11" s="4">
        <f t="shared" ref="E11:E74" si="4">E10+D10*Δt</f>
        <v>-0.125</v>
      </c>
    </row>
    <row r="12" spans="1:5" x14ac:dyDescent="0.25">
      <c r="A12">
        <f t="shared" si="2"/>
        <v>0.01</v>
      </c>
      <c r="B12" s="3">
        <f t="shared" si="3"/>
        <v>0.49812578125000001</v>
      </c>
      <c r="C12">
        <f t="shared" si="0"/>
        <v>-24.906289062500001</v>
      </c>
      <c r="D12" s="5">
        <f t="shared" si="1"/>
        <v>-24.906289062500001</v>
      </c>
      <c r="E12" s="4">
        <f t="shared" si="4"/>
        <v>-0.24984375</v>
      </c>
    </row>
    <row r="13" spans="1:5" x14ac:dyDescent="0.25">
      <c r="A13">
        <f t="shared" si="2"/>
        <v>1.4999999999999999E-2</v>
      </c>
      <c r="B13" s="3">
        <f t="shared" si="3"/>
        <v>0.49625390527343749</v>
      </c>
      <c r="C13">
        <f t="shared" si="0"/>
        <v>-24.812695263671873</v>
      </c>
      <c r="D13" s="5">
        <f t="shared" si="1"/>
        <v>-24.812695263671873</v>
      </c>
      <c r="E13" s="4">
        <f t="shared" si="4"/>
        <v>-0.37437519531250002</v>
      </c>
    </row>
    <row r="14" spans="1:5" x14ac:dyDescent="0.25">
      <c r="A14">
        <f t="shared" si="2"/>
        <v>0.02</v>
      </c>
      <c r="B14" s="3">
        <f t="shared" si="3"/>
        <v>0.49376171191528317</v>
      </c>
      <c r="C14">
        <f t="shared" si="0"/>
        <v>-24.688085595764157</v>
      </c>
      <c r="D14" s="5">
        <f t="shared" si="1"/>
        <v>-24.688085595764157</v>
      </c>
      <c r="E14" s="4">
        <f t="shared" si="4"/>
        <v>-0.49843867163085942</v>
      </c>
    </row>
    <row r="15" spans="1:5" x14ac:dyDescent="0.25">
      <c r="A15">
        <f t="shared" si="2"/>
        <v>2.5000000000000001E-2</v>
      </c>
      <c r="B15" s="3">
        <f t="shared" si="3"/>
        <v>0.49065231641723478</v>
      </c>
      <c r="C15">
        <f t="shared" si="0"/>
        <v>-24.532615820861739</v>
      </c>
      <c r="D15" s="5">
        <f t="shared" si="1"/>
        <v>-24.532615820861739</v>
      </c>
      <c r="E15" s="4">
        <f t="shared" si="4"/>
        <v>-0.62187909960968024</v>
      </c>
    </row>
    <row r="16" spans="1:5" x14ac:dyDescent="0.25">
      <c r="A16">
        <f t="shared" si="2"/>
        <v>3.0000000000000002E-2</v>
      </c>
      <c r="B16" s="3">
        <f t="shared" si="3"/>
        <v>0.48692960552366482</v>
      </c>
      <c r="C16">
        <f t="shared" si="0"/>
        <v>-24.34648027618324</v>
      </c>
      <c r="D16" s="5">
        <f t="shared" si="1"/>
        <v>-24.34648027618324</v>
      </c>
      <c r="E16" s="4">
        <f t="shared" si="4"/>
        <v>-0.74454217871398898</v>
      </c>
    </row>
    <row r="17" spans="1:5" x14ac:dyDescent="0.25">
      <c r="A17">
        <f t="shared" si="2"/>
        <v>3.5000000000000003E-2</v>
      </c>
      <c r="B17" s="3">
        <f t="shared" si="3"/>
        <v>0.48259823262319029</v>
      </c>
      <c r="C17">
        <f t="shared" si="0"/>
        <v>-24.129911631159516</v>
      </c>
      <c r="D17" s="5">
        <f t="shared" si="1"/>
        <v>-24.129911631159516</v>
      </c>
      <c r="E17" s="4">
        <f t="shared" si="4"/>
        <v>-0.86627458009490521</v>
      </c>
    </row>
    <row r="18" spans="1:5" x14ac:dyDescent="0.25">
      <c r="A18">
        <f t="shared" si="2"/>
        <v>0.04</v>
      </c>
      <c r="B18" s="3">
        <f t="shared" si="3"/>
        <v>0.47766361193193679</v>
      </c>
      <c r="C18">
        <f t="shared" si="0"/>
        <v>-23.883180596596841</v>
      </c>
      <c r="D18" s="5">
        <f t="shared" si="1"/>
        <v>-23.883180596596841</v>
      </c>
      <c r="E18" s="4">
        <f t="shared" si="4"/>
        <v>-0.9869241382507028</v>
      </c>
    </row>
    <row r="19" spans="1:5" x14ac:dyDescent="0.25">
      <c r="A19">
        <f t="shared" si="2"/>
        <v>4.4999999999999998E-2</v>
      </c>
      <c r="B19" s="3">
        <f t="shared" si="3"/>
        <v>0.47213191172576835</v>
      </c>
      <c r="C19">
        <f t="shared" si="0"/>
        <v>-23.606595586288417</v>
      </c>
      <c r="D19" s="5">
        <f t="shared" si="1"/>
        <v>-23.606595586288417</v>
      </c>
      <c r="E19" s="4">
        <f t="shared" si="4"/>
        <v>-1.106340041233687</v>
      </c>
    </row>
    <row r="20" spans="1:5" x14ac:dyDescent="0.25">
      <c r="A20">
        <f t="shared" si="2"/>
        <v>4.9999999999999996E-2</v>
      </c>
      <c r="B20" s="3">
        <f t="shared" si="3"/>
        <v>0.46601004662994272</v>
      </c>
      <c r="C20">
        <f t="shared" si="0"/>
        <v>-23.300502331497135</v>
      </c>
      <c r="D20" s="5">
        <f t="shared" si="1"/>
        <v>-23.300502331497135</v>
      </c>
      <c r="E20" s="4">
        <f t="shared" si="4"/>
        <v>-1.2243730191651292</v>
      </c>
    </row>
    <row r="21" spans="1:5" x14ac:dyDescent="0.25">
      <c r="A21">
        <f t="shared" si="2"/>
        <v>5.4999999999999993E-2</v>
      </c>
      <c r="B21" s="3">
        <f t="shared" si="3"/>
        <v>0.45930566897582964</v>
      </c>
      <c r="C21">
        <f t="shared" si="0"/>
        <v>-22.965283448791482</v>
      </c>
      <c r="D21" s="5">
        <f t="shared" si="1"/>
        <v>-22.965283448791482</v>
      </c>
      <c r="E21" s="4">
        <f t="shared" si="4"/>
        <v>-1.3408755308226148</v>
      </c>
    </row>
    <row r="22" spans="1:5" x14ac:dyDescent="0.25">
      <c r="A22">
        <f t="shared" si="2"/>
        <v>5.9999999999999991E-2</v>
      </c>
      <c r="B22" s="3">
        <f t="shared" si="3"/>
        <v>0.4520271592354968</v>
      </c>
      <c r="C22">
        <f t="shared" si="0"/>
        <v>-22.601357961774841</v>
      </c>
      <c r="D22" s="5">
        <f t="shared" si="1"/>
        <v>-22.601357961774841</v>
      </c>
      <c r="E22" s="4">
        <f t="shared" si="4"/>
        <v>-1.4557019480665723</v>
      </c>
    </row>
    <row r="23" spans="1:5" x14ac:dyDescent="0.25">
      <c r="A23">
        <f t="shared" si="2"/>
        <v>6.4999999999999988E-2</v>
      </c>
      <c r="B23" s="3">
        <f t="shared" si="3"/>
        <v>0.44418361554611957</v>
      </c>
      <c r="C23">
        <f t="shared" si="0"/>
        <v>-22.209180777305978</v>
      </c>
      <c r="D23" s="5">
        <f t="shared" si="1"/>
        <v>-22.209180777305978</v>
      </c>
      <c r="E23" s="4">
        <f t="shared" si="4"/>
        <v>-1.5687087378754465</v>
      </c>
    </row>
    <row r="24" spans="1:5" x14ac:dyDescent="0.25">
      <c r="A24">
        <f t="shared" si="2"/>
        <v>6.9999999999999993E-2</v>
      </c>
      <c r="B24" s="3">
        <f t="shared" si="3"/>
        <v>0.43578484233730969</v>
      </c>
      <c r="C24">
        <f t="shared" si="0"/>
        <v>-21.789242116865484</v>
      </c>
      <c r="D24" s="5">
        <f t="shared" si="1"/>
        <v>-21.789242116865484</v>
      </c>
      <c r="E24" s="4">
        <f t="shared" si="4"/>
        <v>-1.6797546417619764</v>
      </c>
    </row>
    <row r="25" spans="1:5" x14ac:dyDescent="0.25">
      <c r="A25">
        <f t="shared" si="2"/>
        <v>7.4999999999999997E-2</v>
      </c>
      <c r="B25" s="3">
        <f t="shared" si="3"/>
        <v>0.42684133807557817</v>
      </c>
      <c r="C25">
        <f t="shared" si="0"/>
        <v>-21.342066903778907</v>
      </c>
      <c r="D25" s="5">
        <f t="shared" si="1"/>
        <v>-21.342066903778907</v>
      </c>
      <c r="E25" s="4">
        <f t="shared" si="4"/>
        <v>-1.7887008523463039</v>
      </c>
    </row>
    <row r="26" spans="1:5" x14ac:dyDescent="0.25">
      <c r="A26">
        <f t="shared" si="2"/>
        <v>0.08</v>
      </c>
      <c r="B26" s="3">
        <f t="shared" si="3"/>
        <v>0.41736428214125215</v>
      </c>
      <c r="C26">
        <f t="shared" si="0"/>
        <v>-20.868214107062606</v>
      </c>
      <c r="D26" s="5">
        <f t="shared" si="1"/>
        <v>-20.868214107062606</v>
      </c>
      <c r="E26" s="4">
        <f t="shared" si="4"/>
        <v>-1.8954111868651984</v>
      </c>
    </row>
    <row r="27" spans="1:5" x14ac:dyDescent="0.25">
      <c r="A27">
        <f t="shared" si="2"/>
        <v>8.5000000000000006E-2</v>
      </c>
      <c r="B27" s="3">
        <f t="shared" si="3"/>
        <v>0.4073655208542496</v>
      </c>
      <c r="C27">
        <f t="shared" si="0"/>
        <v>-20.36827604271248</v>
      </c>
      <c r="D27" s="5">
        <f t="shared" si="1"/>
        <v>-20.36827604271248</v>
      </c>
      <c r="E27" s="4">
        <f t="shared" si="4"/>
        <v>-1.9997522574005113</v>
      </c>
    </row>
    <row r="28" spans="1:5" x14ac:dyDescent="0.25">
      <c r="A28">
        <f t="shared" si="2"/>
        <v>9.0000000000000011E-2</v>
      </c>
      <c r="B28" s="3">
        <f t="shared" si="3"/>
        <v>0.39685755266617923</v>
      </c>
      <c r="C28">
        <f t="shared" si="0"/>
        <v>-19.842877633308962</v>
      </c>
      <c r="D28" s="5">
        <f t="shared" si="1"/>
        <v>-19.842877633308962</v>
      </c>
      <c r="E28" s="4">
        <f t="shared" si="4"/>
        <v>-2.1015936376140738</v>
      </c>
    </row>
    <row r="29" spans="1:5" x14ac:dyDescent="0.25">
      <c r="A29">
        <f t="shared" si="2"/>
        <v>9.5000000000000015E-2</v>
      </c>
      <c r="B29" s="3">
        <f t="shared" si="3"/>
        <v>0.38585351253727612</v>
      </c>
      <c r="C29">
        <f t="shared" si="0"/>
        <v>-19.292675626863804</v>
      </c>
      <c r="D29" s="5">
        <f t="shared" si="1"/>
        <v>-19.292675626863804</v>
      </c>
      <c r="E29" s="4">
        <f t="shared" si="4"/>
        <v>-2.2008080257806188</v>
      </c>
    </row>
    <row r="30" spans="1:5" x14ac:dyDescent="0.25">
      <c r="A30">
        <f t="shared" si="2"/>
        <v>0.10000000000000002</v>
      </c>
      <c r="B30" s="3">
        <f t="shared" si="3"/>
        <v>0.37436715551770144</v>
      </c>
      <c r="C30">
        <f t="shared" si="0"/>
        <v>-18.718357775885071</v>
      </c>
      <c r="D30" s="5">
        <f t="shared" si="1"/>
        <v>-18.718357775885071</v>
      </c>
      <c r="E30" s="4">
        <f t="shared" si="4"/>
        <v>-2.2972714039149378</v>
      </c>
    </row>
    <row r="31" spans="1:5" x14ac:dyDescent="0.25">
      <c r="A31">
        <f t="shared" si="2"/>
        <v>0.10500000000000002</v>
      </c>
      <c r="B31" s="3">
        <f t="shared" si="3"/>
        <v>0.3624128395537296</v>
      </c>
      <c r="C31">
        <f t="shared" si="0"/>
        <v>-18.120641977686482</v>
      </c>
      <c r="D31" s="5">
        <f t="shared" si="1"/>
        <v>-18.120641977686482</v>
      </c>
      <c r="E31" s="4">
        <f t="shared" si="4"/>
        <v>-2.3908631927943631</v>
      </c>
    </row>
    <row r="32" spans="1:5" x14ac:dyDescent="0.25">
      <c r="A32">
        <f t="shared" si="2"/>
        <v>0.11000000000000003</v>
      </c>
      <c r="B32" s="3">
        <f t="shared" si="3"/>
        <v>0.35000550754031562</v>
      </c>
      <c r="C32">
        <f t="shared" si="0"/>
        <v>-17.500275377015782</v>
      </c>
      <c r="D32" s="5">
        <f t="shared" si="1"/>
        <v>-17.500275377015782</v>
      </c>
      <c r="E32" s="4">
        <f t="shared" si="4"/>
        <v>-2.4814664026827957</v>
      </c>
    </row>
    <row r="33" spans="1:5" x14ac:dyDescent="0.25">
      <c r="A33">
        <f t="shared" si="2"/>
        <v>0.11500000000000003</v>
      </c>
      <c r="B33" s="3">
        <f t="shared" si="3"/>
        <v>0.33716066864247624</v>
      </c>
      <c r="C33">
        <f t="shared" si="0"/>
        <v>-16.858033432123811</v>
      </c>
      <c r="D33" s="5">
        <f t="shared" si="1"/>
        <v>-16.858033432123811</v>
      </c>
      <c r="E33" s="4">
        <f t="shared" si="4"/>
        <v>-2.5689677795678745</v>
      </c>
    </row>
    <row r="34" spans="1:5" x14ac:dyDescent="0.25">
      <c r="A34">
        <f t="shared" si="2"/>
        <v>0.12000000000000004</v>
      </c>
      <c r="B34" s="3">
        <f t="shared" si="3"/>
        <v>0.32389437890883377</v>
      </c>
      <c r="C34">
        <f t="shared" si="0"/>
        <v>-16.194718945441689</v>
      </c>
      <c r="D34" s="5">
        <f t="shared" si="1"/>
        <v>-16.194718945441689</v>
      </c>
      <c r="E34" s="4">
        <f t="shared" si="4"/>
        <v>-2.6532579467284934</v>
      </c>
    </row>
    <row r="35" spans="1:5" x14ac:dyDescent="0.25">
      <c r="A35">
        <f t="shared" si="2"/>
        <v>0.12500000000000003</v>
      </c>
      <c r="B35" s="3">
        <f t="shared" si="3"/>
        <v>0.31022322120155527</v>
      </c>
      <c r="C35">
        <f t="shared" si="0"/>
        <v>-15.511161060077763</v>
      </c>
      <c r="D35" s="5">
        <f t="shared" si="1"/>
        <v>-15.511161060077763</v>
      </c>
      <c r="E35" s="4">
        <f t="shared" si="4"/>
        <v>-2.7342315414557019</v>
      </c>
    </row>
    <row r="36" spans="1:5" x14ac:dyDescent="0.25">
      <c r="A36">
        <f t="shared" si="2"/>
        <v>0.13000000000000003</v>
      </c>
      <c r="B36" s="3">
        <f t="shared" si="3"/>
        <v>0.29616428446777482</v>
      </c>
      <c r="C36">
        <f t="shared" si="0"/>
        <v>-14.808214223388742</v>
      </c>
      <c r="D36" s="5">
        <f t="shared" si="1"/>
        <v>-14.808214223388742</v>
      </c>
      <c r="E36" s="4">
        <f t="shared" si="4"/>
        <v>-2.8117873467560908</v>
      </c>
    </row>
    <row r="37" spans="1:5" x14ac:dyDescent="0.25">
      <c r="A37">
        <f t="shared" si="2"/>
        <v>0.13500000000000004</v>
      </c>
      <c r="B37" s="3">
        <f t="shared" si="3"/>
        <v>0.28173514237840963</v>
      </c>
      <c r="C37">
        <f t="shared" si="0"/>
        <v>-14.086757118920481</v>
      </c>
      <c r="D37" s="5">
        <f t="shared" si="1"/>
        <v>-14.086757118920481</v>
      </c>
      <c r="E37" s="4">
        <f t="shared" si="4"/>
        <v>-2.8858284178730345</v>
      </c>
    </row>
    <row r="38" spans="1:5" x14ac:dyDescent="0.25">
      <c r="A38">
        <f t="shared" si="2"/>
        <v>0.14000000000000004</v>
      </c>
      <c r="B38" s="3">
        <f t="shared" si="3"/>
        <v>0.26695383136107143</v>
      </c>
      <c r="C38">
        <f t="shared" si="0"/>
        <v>-13.347691568053571</v>
      </c>
      <c r="D38" s="5">
        <f t="shared" si="1"/>
        <v>-13.347691568053571</v>
      </c>
      <c r="E38" s="4">
        <f t="shared" si="4"/>
        <v>-2.9562622034676367</v>
      </c>
    </row>
    <row r="39" spans="1:5" x14ac:dyDescent="0.25">
      <c r="A39">
        <f t="shared" si="2"/>
        <v>0.14500000000000005</v>
      </c>
      <c r="B39" s="3">
        <f t="shared" si="3"/>
        <v>0.25183882805453189</v>
      </c>
      <c r="C39">
        <f t="shared" si="0"/>
        <v>-12.591941402726595</v>
      </c>
      <c r="D39" s="5">
        <f t="shared" si="1"/>
        <v>-12.591941402726595</v>
      </c>
      <c r="E39" s="4">
        <f t="shared" si="4"/>
        <v>-3.0230006613079046</v>
      </c>
    </row>
    <row r="40" spans="1:5" x14ac:dyDescent="0.25">
      <c r="A40">
        <f t="shared" si="2"/>
        <v>0.15000000000000005</v>
      </c>
      <c r="B40" s="3">
        <f t="shared" si="3"/>
        <v>0.2364090262129242</v>
      </c>
      <c r="C40">
        <f t="shared" si="0"/>
        <v>-11.820451310646209</v>
      </c>
      <c r="D40" s="5">
        <f t="shared" si="1"/>
        <v>-11.820451310646209</v>
      </c>
      <c r="E40" s="4">
        <f t="shared" si="4"/>
        <v>-3.0859603683215378</v>
      </c>
    </row>
    <row r="41" spans="1:5" x14ac:dyDescent="0.25">
      <c r="A41">
        <f t="shared" si="2"/>
        <v>0.15500000000000005</v>
      </c>
      <c r="B41" s="3">
        <f t="shared" si="3"/>
        <v>0.22068371308855037</v>
      </c>
      <c r="C41">
        <f t="shared" si="0"/>
        <v>-11.034185654427517</v>
      </c>
      <c r="D41" s="5">
        <f t="shared" si="1"/>
        <v>-11.034185654427517</v>
      </c>
      <c r="E41" s="4">
        <f t="shared" si="4"/>
        <v>-3.1450626248747686</v>
      </c>
    </row>
    <row r="42" spans="1:5" x14ac:dyDescent="0.25">
      <c r="A42">
        <f t="shared" si="2"/>
        <v>0.16000000000000006</v>
      </c>
      <c r="B42" s="3">
        <f t="shared" si="3"/>
        <v>0.20468254532281582</v>
      </c>
      <c r="C42">
        <f t="shared" si="0"/>
        <v>-10.234127266140792</v>
      </c>
      <c r="D42" s="5">
        <f t="shared" si="1"/>
        <v>-10.234127266140792</v>
      </c>
      <c r="E42" s="4">
        <f t="shared" si="4"/>
        <v>-3.2002335531469064</v>
      </c>
    </row>
    <row r="43" spans="1:5" x14ac:dyDescent="0.25">
      <c r="A43">
        <f t="shared" si="2"/>
        <v>0.16500000000000006</v>
      </c>
      <c r="B43" s="3">
        <f t="shared" si="3"/>
        <v>0.18842552437542776</v>
      </c>
      <c r="C43">
        <f t="shared" si="0"/>
        <v>-9.4212762187713874</v>
      </c>
      <c r="D43" s="5">
        <f t="shared" si="1"/>
        <v>-9.4212762187713874</v>
      </c>
      <c r="E43" s="4">
        <f t="shared" si="4"/>
        <v>-3.2514041894776105</v>
      </c>
    </row>
    <row r="44" spans="1:5" x14ac:dyDescent="0.25">
      <c r="A44">
        <f t="shared" si="2"/>
        <v>0.17000000000000007</v>
      </c>
      <c r="B44" s="3">
        <f t="shared" si="3"/>
        <v>0.17193297152257042</v>
      </c>
      <c r="C44">
        <f t="shared" si="0"/>
        <v>-8.596648576128521</v>
      </c>
      <c r="D44" s="5">
        <f t="shared" si="1"/>
        <v>-8.596648576128521</v>
      </c>
      <c r="E44" s="4">
        <f t="shared" si="4"/>
        <v>-3.2985105705714672</v>
      </c>
    </row>
    <row r="45" spans="1:5" x14ac:dyDescent="0.25">
      <c r="A45">
        <f t="shared" si="2"/>
        <v>0.17500000000000007</v>
      </c>
      <c r="B45" s="3">
        <f t="shared" si="3"/>
        <v>0.15522550245530986</v>
      </c>
      <c r="C45">
        <f t="shared" si="0"/>
        <v>-7.7612751227654933</v>
      </c>
      <c r="D45" s="5">
        <f t="shared" si="1"/>
        <v>-7.7612751227654933</v>
      </c>
      <c r="E45" s="4">
        <f t="shared" si="4"/>
        <v>-3.3414938134521099</v>
      </c>
    </row>
    <row r="46" spans="1:5" x14ac:dyDescent="0.25">
      <c r="A46">
        <f t="shared" si="2"/>
        <v>0.18000000000000008</v>
      </c>
      <c r="B46" s="3">
        <f t="shared" si="3"/>
        <v>0.13832400150998017</v>
      </c>
      <c r="C46">
        <f t="shared" si="0"/>
        <v>-6.9162000754990087</v>
      </c>
      <c r="D46" s="5">
        <f t="shared" si="1"/>
        <v>-6.9162000754990087</v>
      </c>
      <c r="E46" s="4">
        <f t="shared" si="4"/>
        <v>-3.3803001890659372</v>
      </c>
    </row>
    <row r="47" spans="1:5" x14ac:dyDescent="0.25">
      <c r="A47">
        <f t="shared" si="2"/>
        <v>0.18500000000000008</v>
      </c>
      <c r="B47" s="3">
        <f t="shared" si="3"/>
        <v>0.121249595562763</v>
      </c>
      <c r="C47">
        <f t="shared" si="0"/>
        <v>-6.0624797781381501</v>
      </c>
      <c r="D47" s="5">
        <f t="shared" si="1"/>
        <v>-6.0624797781381501</v>
      </c>
      <c r="E47" s="4">
        <f t="shared" si="4"/>
        <v>-3.4148811894434323</v>
      </c>
    </row>
    <row r="48" spans="1:5" x14ac:dyDescent="0.25">
      <c r="A48">
        <f t="shared" si="2"/>
        <v>0.19000000000000009</v>
      </c>
      <c r="B48" s="3">
        <f t="shared" si="3"/>
        <v>0.10402362762109239</v>
      </c>
      <c r="C48">
        <f t="shared" si="0"/>
        <v>-5.2011813810546199</v>
      </c>
      <c r="D48" s="5">
        <f t="shared" si="1"/>
        <v>-5.2011813810546199</v>
      </c>
      <c r="E48" s="4">
        <f t="shared" si="4"/>
        <v>-3.4451935883341229</v>
      </c>
    </row>
    <row r="49" spans="1:5" x14ac:dyDescent="0.25">
      <c r="A49">
        <f t="shared" si="2"/>
        <v>0.19500000000000009</v>
      </c>
      <c r="B49" s="3">
        <f t="shared" si="3"/>
        <v>8.6667630144895411E-2</v>
      </c>
      <c r="C49">
        <f t="shared" si="0"/>
        <v>-4.3333815072447708</v>
      </c>
      <c r="D49" s="5">
        <f t="shared" si="1"/>
        <v>-4.3333815072447708</v>
      </c>
      <c r="E49" s="4">
        <f t="shared" si="4"/>
        <v>-3.4711994952393961</v>
      </c>
    </row>
    <row r="50" spans="1:5" x14ac:dyDescent="0.25">
      <c r="A50">
        <f t="shared" si="2"/>
        <v>0.20000000000000009</v>
      </c>
      <c r="B50" s="3">
        <f t="shared" si="3"/>
        <v>6.9203298131017305E-2</v>
      </c>
      <c r="C50">
        <f t="shared" si="0"/>
        <v>-3.4601649065508653</v>
      </c>
      <c r="D50" s="5">
        <f t="shared" si="1"/>
        <v>-3.4601649065508653</v>
      </c>
      <c r="E50" s="4">
        <f t="shared" si="4"/>
        <v>-3.4928664027756198</v>
      </c>
    </row>
    <row r="51" spans="1:5" x14ac:dyDescent="0.25">
      <c r="A51">
        <f t="shared" si="2"/>
        <v>0.2050000000000001</v>
      </c>
      <c r="B51" s="3">
        <f t="shared" si="3"/>
        <v>5.1652461994475429E-2</v>
      </c>
      <c r="C51">
        <f t="shared" si="0"/>
        <v>-2.5826230997237714</v>
      </c>
      <c r="D51" s="5">
        <f t="shared" si="1"/>
        <v>-2.5826230997237714</v>
      </c>
      <c r="E51" s="4">
        <f t="shared" si="4"/>
        <v>-3.5101672273083739</v>
      </c>
    </row>
    <row r="52" spans="1:5" x14ac:dyDescent="0.25">
      <c r="A52">
        <f t="shared" si="2"/>
        <v>0.2100000000000001</v>
      </c>
      <c r="B52" s="3">
        <f t="shared" si="3"/>
        <v>3.4037060280440463E-2</v>
      </c>
      <c r="C52">
        <f t="shared" si="0"/>
        <v>-1.7018530140220232</v>
      </c>
      <c r="D52" s="5">
        <f t="shared" si="1"/>
        <v>-1.7018530140220232</v>
      </c>
      <c r="E52" s="4">
        <f t="shared" si="4"/>
        <v>-3.5230803428069928</v>
      </c>
    </row>
    <row r="53" spans="1:5" x14ac:dyDescent="0.25">
      <c r="A53">
        <f t="shared" si="2"/>
        <v>0.21500000000000011</v>
      </c>
      <c r="B53" s="3">
        <f t="shared" si="3"/>
        <v>1.6379112241054948E-2</v>
      </c>
      <c r="C53">
        <f t="shared" si="0"/>
        <v>-0.81895561205274736</v>
      </c>
      <c r="D53" s="5">
        <f t="shared" si="1"/>
        <v>-0.81895561205274736</v>
      </c>
      <c r="E53" s="4">
        <f t="shared" si="4"/>
        <v>-3.5315896078771027</v>
      </c>
    </row>
    <row r="54" spans="1:5" x14ac:dyDescent="0.25">
      <c r="A54">
        <f t="shared" si="2"/>
        <v>0.22000000000000011</v>
      </c>
      <c r="B54" s="3">
        <f t="shared" si="3"/>
        <v>-1.2993096886318826E-3</v>
      </c>
      <c r="C54">
        <f t="shared" si="0"/>
        <v>6.4965484431594139E-2</v>
      </c>
      <c r="D54" s="5">
        <f t="shared" si="1"/>
        <v>6.4965484431594139E-2</v>
      </c>
      <c r="E54" s="4">
        <f t="shared" si="4"/>
        <v>-3.5356843859373663</v>
      </c>
    </row>
    <row r="55" spans="1:5" x14ac:dyDescent="0.25">
      <c r="A55">
        <f t="shared" si="2"/>
        <v>0.22500000000000012</v>
      </c>
      <c r="B55" s="3">
        <f t="shared" si="3"/>
        <v>-1.8976107481207927E-2</v>
      </c>
      <c r="C55">
        <f t="shared" si="0"/>
        <v>0.94880537406039633</v>
      </c>
      <c r="D55" s="5">
        <f t="shared" si="1"/>
        <v>0.94880537406039633</v>
      </c>
      <c r="E55" s="4">
        <f t="shared" si="4"/>
        <v>-3.5353595585152084</v>
      </c>
    </row>
    <row r="56" spans="1:5" x14ac:dyDescent="0.25">
      <c r="A56">
        <f t="shared" si="2"/>
        <v>0.23000000000000012</v>
      </c>
      <c r="B56" s="3">
        <f t="shared" si="3"/>
        <v>-3.662918513943246E-2</v>
      </c>
      <c r="C56">
        <f t="shared" si="0"/>
        <v>1.831459256971623</v>
      </c>
      <c r="D56" s="5">
        <f t="shared" si="1"/>
        <v>1.831459256971623</v>
      </c>
      <c r="E56" s="4">
        <f t="shared" si="4"/>
        <v>-3.5306155316449064</v>
      </c>
    </row>
    <row r="57" spans="1:5" x14ac:dyDescent="0.25">
      <c r="A57">
        <f t="shared" si="2"/>
        <v>0.23500000000000013</v>
      </c>
      <c r="B57" s="3">
        <f t="shared" si="3"/>
        <v>-5.4236476316232698E-2</v>
      </c>
      <c r="C57">
        <f t="shared" si="0"/>
        <v>2.711823815811635</v>
      </c>
      <c r="D57" s="5">
        <f t="shared" si="1"/>
        <v>2.711823815811635</v>
      </c>
      <c r="E57" s="4">
        <f t="shared" si="4"/>
        <v>-3.5214582353600483</v>
      </c>
    </row>
    <row r="58" spans="1:5" x14ac:dyDescent="0.25">
      <c r="A58">
        <f t="shared" si="2"/>
        <v>0.24000000000000013</v>
      </c>
      <c r="B58" s="3">
        <f t="shared" si="3"/>
        <v>-7.1775971897637653E-2</v>
      </c>
      <c r="C58">
        <f t="shared" si="0"/>
        <v>3.5887985948818826</v>
      </c>
      <c r="D58" s="5">
        <f t="shared" si="1"/>
        <v>3.5887985948818826</v>
      </c>
      <c r="E58" s="4">
        <f t="shared" si="4"/>
        <v>-3.5078991162809903</v>
      </c>
    </row>
    <row r="59" spans="1:5" x14ac:dyDescent="0.25">
      <c r="A59">
        <f t="shared" si="2"/>
        <v>0.24500000000000013</v>
      </c>
      <c r="B59" s="3">
        <f t="shared" si="3"/>
        <v>-8.9225747514170561E-2</v>
      </c>
      <c r="C59">
        <f t="shared" si="0"/>
        <v>4.4612873757085278</v>
      </c>
      <c r="D59" s="5">
        <f t="shared" si="1"/>
        <v>4.4612873757085278</v>
      </c>
      <c r="E59" s="4">
        <f t="shared" si="4"/>
        <v>-3.4899551233065806</v>
      </c>
    </row>
    <row r="60" spans="1:5" x14ac:dyDescent="0.25">
      <c r="A60">
        <f t="shared" si="2"/>
        <v>0.25000000000000011</v>
      </c>
      <c r="B60" s="3">
        <f t="shared" si="3"/>
        <v>-0.10656399094631075</v>
      </c>
      <c r="C60">
        <f t="shared" si="0"/>
        <v>5.3281995473155375</v>
      </c>
      <c r="D60" s="5">
        <f t="shared" si="1"/>
        <v>5.3281995473155375</v>
      </c>
      <c r="E60" s="4">
        <f t="shared" si="4"/>
        <v>-3.467648686428038</v>
      </c>
    </row>
    <row r="61" spans="1:5" x14ac:dyDescent="0.25">
      <c r="A61">
        <f t="shared" si="2"/>
        <v>0.25500000000000012</v>
      </c>
      <c r="B61" s="3">
        <f t="shared" si="3"/>
        <v>-0.12376902938976805</v>
      </c>
      <c r="C61">
        <f t="shared" si="0"/>
        <v>6.1884514694884025</v>
      </c>
      <c r="D61" s="5">
        <f t="shared" si="1"/>
        <v>6.1884514694884025</v>
      </c>
      <c r="E61" s="4">
        <f t="shared" si="4"/>
        <v>-3.4410076886914602</v>
      </c>
    </row>
    <row r="62" spans="1:5" x14ac:dyDescent="0.25">
      <c r="A62">
        <f t="shared" si="2"/>
        <v>0.26000000000000012</v>
      </c>
      <c r="B62" s="3">
        <f t="shared" si="3"/>
        <v>-0.14081935654648814</v>
      </c>
      <c r="C62">
        <f t="shared" si="0"/>
        <v>7.0409678273244065</v>
      </c>
      <c r="D62" s="5">
        <f t="shared" si="1"/>
        <v>7.0409678273244065</v>
      </c>
      <c r="E62" s="4">
        <f t="shared" si="4"/>
        <v>-3.4100654313440182</v>
      </c>
    </row>
    <row r="63" spans="1:5" x14ac:dyDescent="0.25">
      <c r="A63">
        <f t="shared" si="2"/>
        <v>0.26500000000000012</v>
      </c>
      <c r="B63" s="3">
        <f t="shared" si="3"/>
        <v>-0.15769365950752512</v>
      </c>
      <c r="C63">
        <f t="shared" si="0"/>
        <v>7.884682975376256</v>
      </c>
      <c r="D63" s="5">
        <f t="shared" si="1"/>
        <v>7.884682975376256</v>
      </c>
      <c r="E63" s="4">
        <f t="shared" si="4"/>
        <v>-3.374860592207396</v>
      </c>
    </row>
    <row r="64" spans="1:5" x14ac:dyDescent="0.25">
      <c r="A64">
        <f t="shared" si="2"/>
        <v>0.27000000000000013</v>
      </c>
      <c r="B64" s="3">
        <f t="shared" si="3"/>
        <v>-0.17437084539417769</v>
      </c>
      <c r="C64">
        <f t="shared" si="0"/>
        <v>8.7185422697088839</v>
      </c>
      <c r="D64" s="5">
        <f t="shared" si="1"/>
        <v>8.7185422697088839</v>
      </c>
      <c r="E64" s="4">
        <f t="shared" si="4"/>
        <v>-3.3354371773305145</v>
      </c>
    </row>
    <row r="65" spans="1:5" x14ac:dyDescent="0.25">
      <c r="A65">
        <f t="shared" si="2"/>
        <v>0.27500000000000013</v>
      </c>
      <c r="B65" s="3">
        <f t="shared" si="3"/>
        <v>-0.19083006772408753</v>
      </c>
      <c r="C65">
        <f t="shared" si="0"/>
        <v>9.5415033862043774</v>
      </c>
      <c r="D65" s="5">
        <f t="shared" si="1"/>
        <v>9.5415033862043774</v>
      </c>
      <c r="E65" s="4">
        <f t="shared" si="4"/>
        <v>-3.2918444659819701</v>
      </c>
    </row>
    <row r="66" spans="1:5" x14ac:dyDescent="0.25">
      <c r="A66">
        <f t="shared" si="2"/>
        <v>0.28000000000000014</v>
      </c>
      <c r="B66" s="3">
        <f t="shared" si="3"/>
        <v>-0.20705075246934226</v>
      </c>
      <c r="C66">
        <f t="shared" si="0"/>
        <v>10.352537623467112</v>
      </c>
      <c r="D66" s="5">
        <f t="shared" si="1"/>
        <v>10.352537623467112</v>
      </c>
      <c r="E66" s="4">
        <f t="shared" si="4"/>
        <v>-3.2441369490509482</v>
      </c>
    </row>
    <row r="67" spans="1:5" x14ac:dyDescent="0.25">
      <c r="A67">
        <f t="shared" si="2"/>
        <v>0.28500000000000014</v>
      </c>
      <c r="B67" s="3">
        <f t="shared" si="3"/>
        <v>-0.22301262377401032</v>
      </c>
      <c r="C67">
        <f t="shared" si="0"/>
        <v>11.150631188700515</v>
      </c>
      <c r="D67" s="5">
        <f t="shared" si="1"/>
        <v>11.150631188700515</v>
      </c>
      <c r="E67" s="4">
        <f t="shared" si="4"/>
        <v>-3.1923742609336125</v>
      </c>
    </row>
    <row r="68" spans="1:5" x14ac:dyDescent="0.25">
      <c r="A68">
        <f t="shared" si="2"/>
        <v>0.29000000000000015</v>
      </c>
      <c r="B68" s="3">
        <f t="shared" si="3"/>
        <v>-0.23869572929896088</v>
      </c>
      <c r="C68">
        <f t="shared" si="0"/>
        <v>11.934786464948044</v>
      </c>
      <c r="D68" s="5">
        <f t="shared" si="1"/>
        <v>11.934786464948044</v>
      </c>
      <c r="E68" s="4">
        <f t="shared" si="4"/>
        <v>-3.1366211049901098</v>
      </c>
    </row>
    <row r="69" spans="1:5" x14ac:dyDescent="0.25">
      <c r="A69">
        <f t="shared" si="2"/>
        <v>0.29500000000000015</v>
      </c>
      <c r="B69" s="3">
        <f t="shared" si="3"/>
        <v>-0.25408046516228772</v>
      </c>
      <c r="C69">
        <f t="shared" si="0"/>
        <v>12.704023258114386</v>
      </c>
      <c r="D69" s="5">
        <f t="shared" si="1"/>
        <v>12.704023258114386</v>
      </c>
      <c r="E69" s="4">
        <f t="shared" si="4"/>
        <v>-3.0769471726653697</v>
      </c>
    </row>
    <row r="70" spans="1:5" x14ac:dyDescent="0.25">
      <c r="A70">
        <f t="shared" si="2"/>
        <v>0.30000000000000016</v>
      </c>
      <c r="B70" s="3">
        <f t="shared" si="3"/>
        <v>-0.26914760044416169</v>
      </c>
      <c r="C70">
        <f t="shared" si="0"/>
        <v>13.457380022208085</v>
      </c>
      <c r="D70" s="5">
        <f t="shared" si="1"/>
        <v>13.457380022208085</v>
      </c>
      <c r="E70" s="4">
        <f t="shared" si="4"/>
        <v>-3.0134270563747978</v>
      </c>
    </row>
    <row r="71" spans="1:5" x14ac:dyDescent="0.25">
      <c r="A71">
        <f t="shared" si="2"/>
        <v>0.30500000000000016</v>
      </c>
      <c r="B71" s="3">
        <f t="shared" si="3"/>
        <v>-0.28387830122548047</v>
      </c>
      <c r="C71">
        <f t="shared" si="0"/>
        <v>14.193915061274023</v>
      </c>
      <c r="D71" s="5">
        <f t="shared" si="1"/>
        <v>14.193915061274023</v>
      </c>
      <c r="E71" s="4">
        <f t="shared" si="4"/>
        <v>-2.9461401562637572</v>
      </c>
    </row>
    <row r="72" spans="1:5" x14ac:dyDescent="0.25">
      <c r="A72">
        <f t="shared" si="2"/>
        <v>0.31000000000000016</v>
      </c>
      <c r="B72" s="3">
        <f t="shared" si="3"/>
        <v>-0.2982541541302674</v>
      </c>
      <c r="C72">
        <f t="shared" si="0"/>
        <v>14.91270770651337</v>
      </c>
      <c r="D72" s="5">
        <f t="shared" si="1"/>
        <v>14.91270770651337</v>
      </c>
      <c r="E72" s="4">
        <f t="shared" si="4"/>
        <v>-2.8751705809573873</v>
      </c>
    </row>
    <row r="73" spans="1:5" x14ac:dyDescent="0.25">
      <c r="A73">
        <f t="shared" si="2"/>
        <v>0.31500000000000017</v>
      </c>
      <c r="B73" s="3">
        <f t="shared" si="3"/>
        <v>-0.31225718934239149</v>
      </c>
      <c r="C73">
        <f t="shared" si="0"/>
        <v>15.612859467119575</v>
      </c>
      <c r="D73" s="5">
        <f t="shared" si="1"/>
        <v>15.612859467119575</v>
      </c>
      <c r="E73" s="4">
        <f t="shared" si="4"/>
        <v>-2.8006070424248204</v>
      </c>
    </row>
    <row r="74" spans="1:5" x14ac:dyDescent="0.25">
      <c r="A74">
        <f t="shared" si="2"/>
        <v>0.32000000000000017</v>
      </c>
      <c r="B74" s="3">
        <f t="shared" si="3"/>
        <v>-0.32586990306783759</v>
      </c>
      <c r="C74">
        <f t="shared" ref="C74:C137" si="5">-k*B74</f>
        <v>16.293495153391881</v>
      </c>
      <c r="D74" s="5">
        <f t="shared" ref="D74:D137" si="6">C74/m</f>
        <v>16.293495153391881</v>
      </c>
      <c r="E74" s="4">
        <f t="shared" si="4"/>
        <v>-2.7225427450892226</v>
      </c>
    </row>
    <row r="75" spans="1:5" x14ac:dyDescent="0.25">
      <c r="A75">
        <f t="shared" ref="A75:A138" si="7">A74+Δt</f>
        <v>0.32500000000000018</v>
      </c>
      <c r="B75" s="3">
        <f t="shared" ref="B75:B138" si="8">B74+E75*Δt</f>
        <v>-0.33907527941444893</v>
      </c>
      <c r="C75">
        <f t="shared" si="5"/>
        <v>16.953763970722445</v>
      </c>
      <c r="D75" s="5">
        <f t="shared" si="6"/>
        <v>16.953763970722445</v>
      </c>
      <c r="E75" s="4">
        <f t="shared" ref="E75:E138" si="9">E74+D74*Δt</f>
        <v>-2.641075269322263</v>
      </c>
    </row>
    <row r="76" spans="1:5" x14ac:dyDescent="0.25">
      <c r="A76">
        <f t="shared" si="7"/>
        <v>0.33000000000000018</v>
      </c>
      <c r="B76" s="3">
        <f t="shared" si="8"/>
        <v>-0.35185681166179217</v>
      </c>
      <c r="C76">
        <f t="shared" si="5"/>
        <v>17.592840583089608</v>
      </c>
      <c r="D76" s="5">
        <f t="shared" si="6"/>
        <v>17.592840583089608</v>
      </c>
      <c r="E76" s="4">
        <f t="shared" si="9"/>
        <v>-2.5563064494686509</v>
      </c>
    </row>
    <row r="77" spans="1:5" x14ac:dyDescent="0.25">
      <c r="A77">
        <f t="shared" si="7"/>
        <v>0.33500000000000019</v>
      </c>
      <c r="B77" s="3">
        <f t="shared" si="8"/>
        <v>-0.36419852289455817</v>
      </c>
      <c r="C77">
        <f t="shared" si="5"/>
        <v>18.209926144727909</v>
      </c>
      <c r="D77" s="5">
        <f t="shared" si="6"/>
        <v>18.209926144727909</v>
      </c>
      <c r="E77" s="4">
        <f t="shared" si="9"/>
        <v>-2.468342246553203</v>
      </c>
    </row>
    <row r="78" spans="1:5" x14ac:dyDescent="0.25">
      <c r="A78">
        <f t="shared" si="7"/>
        <v>0.34000000000000019</v>
      </c>
      <c r="B78" s="3">
        <f t="shared" si="8"/>
        <v>-0.37608498597370599</v>
      </c>
      <c r="C78">
        <f t="shared" si="5"/>
        <v>18.804249298685299</v>
      </c>
      <c r="D78" s="5">
        <f t="shared" si="6"/>
        <v>18.804249298685299</v>
      </c>
      <c r="E78" s="4">
        <f t="shared" si="9"/>
        <v>-2.3772926158295635</v>
      </c>
    </row>
    <row r="79" spans="1:5" x14ac:dyDescent="0.25">
      <c r="A79">
        <f t="shared" si="7"/>
        <v>0.3450000000000002</v>
      </c>
      <c r="B79" s="3">
        <f t="shared" si="8"/>
        <v>-0.38750134282038667</v>
      </c>
      <c r="C79">
        <f t="shared" si="5"/>
        <v>19.375067141019333</v>
      </c>
      <c r="D79" s="5">
        <f t="shared" si="6"/>
        <v>19.375067141019333</v>
      </c>
      <c r="E79" s="4">
        <f t="shared" si="9"/>
        <v>-2.2832713693361368</v>
      </c>
    </row>
    <row r="80" spans="1:5" x14ac:dyDescent="0.25">
      <c r="A80">
        <f t="shared" si="7"/>
        <v>0.3500000000000002</v>
      </c>
      <c r="B80" s="3">
        <f t="shared" si="8"/>
        <v>-0.39843332298854189</v>
      </c>
      <c r="C80">
        <f t="shared" si="5"/>
        <v>19.921666149427093</v>
      </c>
      <c r="D80" s="5">
        <f t="shared" si="6"/>
        <v>19.921666149427093</v>
      </c>
      <c r="E80" s="4">
        <f t="shared" si="9"/>
        <v>-2.18639603363104</v>
      </c>
    </row>
    <row r="81" spans="1:5" x14ac:dyDescent="0.25">
      <c r="A81">
        <f t="shared" si="7"/>
        <v>0.3550000000000002</v>
      </c>
      <c r="B81" s="3">
        <f t="shared" si="8"/>
        <v>-0.40886726150296143</v>
      </c>
      <c r="C81">
        <f t="shared" si="5"/>
        <v>20.443363075148071</v>
      </c>
      <c r="D81" s="5">
        <f t="shared" si="6"/>
        <v>20.443363075148071</v>
      </c>
      <c r="E81" s="4">
        <f t="shared" si="9"/>
        <v>-2.0867877028839046</v>
      </c>
    </row>
    <row r="82" spans="1:5" x14ac:dyDescent="0.25">
      <c r="A82">
        <f t="shared" si="7"/>
        <v>0.36000000000000021</v>
      </c>
      <c r="B82" s="3">
        <f t="shared" si="8"/>
        <v>-0.41879011594050225</v>
      </c>
      <c r="C82">
        <f t="shared" si="5"/>
        <v>20.939505797025113</v>
      </c>
      <c r="D82" s="5">
        <f t="shared" si="6"/>
        <v>20.939505797025113</v>
      </c>
      <c r="E82" s="4">
        <f t="shared" si="9"/>
        <v>-1.9845708875081642</v>
      </c>
    </row>
    <row r="83" spans="1:5" x14ac:dyDescent="0.25">
      <c r="A83">
        <f t="shared" si="7"/>
        <v>0.36500000000000021</v>
      </c>
      <c r="B83" s="3">
        <f t="shared" si="8"/>
        <v>-0.42818948273311747</v>
      </c>
      <c r="C83">
        <f t="shared" si="5"/>
        <v>21.409474136655874</v>
      </c>
      <c r="D83" s="5">
        <f t="shared" si="6"/>
        <v>21.409474136655874</v>
      </c>
      <c r="E83" s="4">
        <f t="shared" si="9"/>
        <v>-1.8798733585230387</v>
      </c>
    </row>
    <row r="84" spans="1:5" x14ac:dyDescent="0.25">
      <c r="A84">
        <f t="shared" si="7"/>
        <v>0.37000000000000022</v>
      </c>
      <c r="B84" s="3">
        <f t="shared" si="8"/>
        <v>-0.43705361267231624</v>
      </c>
      <c r="C84">
        <f t="shared" si="5"/>
        <v>21.852680633615812</v>
      </c>
      <c r="D84" s="5">
        <f t="shared" si="6"/>
        <v>21.852680633615812</v>
      </c>
      <c r="E84" s="4">
        <f t="shared" si="9"/>
        <v>-1.7728259878397594</v>
      </c>
    </row>
    <row r="85" spans="1:5" x14ac:dyDescent="0.25">
      <c r="A85">
        <f t="shared" si="7"/>
        <v>0.37500000000000022</v>
      </c>
      <c r="B85" s="3">
        <f t="shared" si="8"/>
        <v>-0.44537142559567466</v>
      </c>
      <c r="C85">
        <f t="shared" si="5"/>
        <v>22.268571279783732</v>
      </c>
      <c r="D85" s="5">
        <f t="shared" si="6"/>
        <v>22.268571279783732</v>
      </c>
      <c r="E85" s="4">
        <f t="shared" si="9"/>
        <v>-1.6635625846716804</v>
      </c>
    </row>
    <row r="86" spans="1:5" x14ac:dyDescent="0.25">
      <c r="A86">
        <f t="shared" si="7"/>
        <v>0.38000000000000023</v>
      </c>
      <c r="B86" s="3">
        <f t="shared" si="8"/>
        <v>-0.45313252423703848</v>
      </c>
      <c r="C86">
        <f t="shared" si="5"/>
        <v>22.656626211851925</v>
      </c>
      <c r="D86" s="5">
        <f t="shared" si="6"/>
        <v>22.656626211851925</v>
      </c>
      <c r="E86" s="4">
        <f t="shared" si="9"/>
        <v>-1.5522197282727617</v>
      </c>
    </row>
    <row r="87" spans="1:5" x14ac:dyDescent="0.25">
      <c r="A87">
        <f t="shared" si="7"/>
        <v>0.38500000000000023</v>
      </c>
      <c r="B87" s="3">
        <f t="shared" si="8"/>
        <v>-0.46032720722310599</v>
      </c>
      <c r="C87">
        <f t="shared" si="5"/>
        <v>23.0163603611553</v>
      </c>
      <c r="D87" s="5">
        <f t="shared" si="6"/>
        <v>23.0163603611553</v>
      </c>
      <c r="E87" s="4">
        <f t="shared" si="9"/>
        <v>-1.438936597213502</v>
      </c>
    </row>
    <row r="88" spans="1:5" x14ac:dyDescent="0.25">
      <c r="A88">
        <f t="shared" si="7"/>
        <v>0.39000000000000024</v>
      </c>
      <c r="B88" s="3">
        <f t="shared" si="8"/>
        <v>-0.46694648120014465</v>
      </c>
      <c r="C88">
        <f t="shared" si="5"/>
        <v>23.347324060007232</v>
      </c>
      <c r="D88" s="5">
        <f t="shared" si="6"/>
        <v>23.347324060007232</v>
      </c>
      <c r="E88" s="4">
        <f t="shared" si="9"/>
        <v>-1.3238547954077255</v>
      </c>
    </row>
    <row r="89" spans="1:5" x14ac:dyDescent="0.25">
      <c r="A89">
        <f t="shared" si="7"/>
        <v>0.39500000000000024</v>
      </c>
      <c r="B89" s="3">
        <f t="shared" si="8"/>
        <v>-0.4729820720756831</v>
      </c>
      <c r="C89">
        <f t="shared" si="5"/>
        <v>23.649103603784155</v>
      </c>
      <c r="D89" s="5">
        <f t="shared" si="6"/>
        <v>23.649103603784155</v>
      </c>
      <c r="E89" s="4">
        <f t="shared" si="9"/>
        <v>-1.2071181751076894</v>
      </c>
    </row>
    <row r="90" spans="1:5" x14ac:dyDescent="0.25">
      <c r="A90">
        <f t="shared" si="7"/>
        <v>0.40000000000000024</v>
      </c>
      <c r="B90" s="3">
        <f t="shared" si="8"/>
        <v>-0.47842643536112694</v>
      </c>
      <c r="C90">
        <f t="shared" si="5"/>
        <v>23.921321768056348</v>
      </c>
      <c r="D90" s="5">
        <f t="shared" si="6"/>
        <v>23.921321768056348</v>
      </c>
      <c r="E90" s="4">
        <f t="shared" si="9"/>
        <v>-1.0888726570887686</v>
      </c>
    </row>
    <row r="91" spans="1:5" x14ac:dyDescent="0.25">
      <c r="A91">
        <f t="shared" si="7"/>
        <v>0.40500000000000025</v>
      </c>
      <c r="B91" s="3">
        <f t="shared" si="8"/>
        <v>-0.48327276560236937</v>
      </c>
      <c r="C91">
        <f t="shared" si="5"/>
        <v>24.163638280118469</v>
      </c>
      <c r="D91" s="5">
        <f t="shared" si="6"/>
        <v>24.163638280118469</v>
      </c>
      <c r="E91" s="4">
        <f t="shared" si="9"/>
        <v>-0.96926604824848683</v>
      </c>
    </row>
    <row r="92" spans="1:5" x14ac:dyDescent="0.25">
      <c r="A92">
        <f t="shared" si="7"/>
        <v>0.41000000000000025</v>
      </c>
      <c r="B92" s="3">
        <f t="shared" si="8"/>
        <v>-0.48751500488660882</v>
      </c>
      <c r="C92">
        <f t="shared" si="5"/>
        <v>24.37575024433044</v>
      </c>
      <c r="D92" s="5">
        <f t="shared" si="6"/>
        <v>24.37575024433044</v>
      </c>
      <c r="E92" s="4">
        <f t="shared" si="9"/>
        <v>-0.84844785684789448</v>
      </c>
    </row>
    <row r="93" spans="1:5" x14ac:dyDescent="0.25">
      <c r="A93">
        <f t="shared" si="7"/>
        <v>0.41500000000000026</v>
      </c>
      <c r="B93" s="3">
        <f t="shared" si="8"/>
        <v>-0.49114785041474002</v>
      </c>
      <c r="C93">
        <f t="shared" si="5"/>
        <v>24.557392520737</v>
      </c>
      <c r="D93" s="5">
        <f t="shared" si="6"/>
        <v>24.557392520737</v>
      </c>
      <c r="E93" s="4">
        <f t="shared" si="9"/>
        <v>-0.72656910562624222</v>
      </c>
    </row>
    <row r="94" spans="1:5" x14ac:dyDescent="0.25">
      <c r="A94">
        <f t="shared" si="7"/>
        <v>0.42000000000000026</v>
      </c>
      <c r="B94" s="3">
        <f t="shared" si="8"/>
        <v>-0.49416676112985281</v>
      </c>
      <c r="C94">
        <f t="shared" si="5"/>
        <v>24.708338056492639</v>
      </c>
      <c r="D94" s="5">
        <f t="shared" si="6"/>
        <v>24.708338056492639</v>
      </c>
      <c r="E94" s="4">
        <f t="shared" si="9"/>
        <v>-0.60378214302255717</v>
      </c>
    </row>
    <row r="95" spans="1:5" x14ac:dyDescent="0.25">
      <c r="A95">
        <f t="shared" si="7"/>
        <v>0.42500000000000027</v>
      </c>
      <c r="B95" s="3">
        <f t="shared" si="8"/>
        <v>-0.4965679633935533</v>
      </c>
      <c r="C95">
        <f t="shared" si="5"/>
        <v>24.828398169677666</v>
      </c>
      <c r="D95" s="5">
        <f t="shared" si="6"/>
        <v>24.828398169677666</v>
      </c>
      <c r="E95" s="4">
        <f t="shared" si="9"/>
        <v>-0.48024045274009397</v>
      </c>
    </row>
    <row r="96" spans="1:5" x14ac:dyDescent="0.25">
      <c r="A96">
        <f t="shared" si="7"/>
        <v>0.43000000000000027</v>
      </c>
      <c r="B96" s="3">
        <f t="shared" si="8"/>
        <v>-0.49834845570301184</v>
      </c>
      <c r="C96">
        <f t="shared" si="5"/>
        <v>24.917422785150592</v>
      </c>
      <c r="D96" s="5">
        <f t="shared" si="6"/>
        <v>24.917422785150592</v>
      </c>
      <c r="E96" s="4">
        <f t="shared" si="9"/>
        <v>-0.35609846189170563</v>
      </c>
    </row>
    <row r="97" spans="1:5" x14ac:dyDescent="0.25">
      <c r="A97">
        <f t="shared" si="7"/>
        <v>0.43500000000000028</v>
      </c>
      <c r="B97" s="3">
        <f t="shared" si="8"/>
        <v>-0.4995060124428416</v>
      </c>
      <c r="C97">
        <f t="shared" si="5"/>
        <v>24.975300622142079</v>
      </c>
      <c r="D97" s="5">
        <f t="shared" si="6"/>
        <v>24.975300622142079</v>
      </c>
      <c r="E97" s="4">
        <f t="shared" si="9"/>
        <v>-0.23151134796595269</v>
      </c>
    </row>
    <row r="98" spans="1:5" x14ac:dyDescent="0.25">
      <c r="A98">
        <f t="shared" si="7"/>
        <v>0.44000000000000028</v>
      </c>
      <c r="B98" s="3">
        <f t="shared" si="8"/>
        <v>-0.50003918666711777</v>
      </c>
      <c r="C98">
        <f t="shared" si="5"/>
        <v>25.001959333355888</v>
      </c>
      <c r="D98" s="5">
        <f t="shared" si="6"/>
        <v>25.001959333355888</v>
      </c>
      <c r="E98" s="4">
        <f t="shared" si="9"/>
        <v>-0.10663484485524229</v>
      </c>
    </row>
    <row r="99" spans="1:5" x14ac:dyDescent="0.25">
      <c r="A99">
        <f t="shared" si="7"/>
        <v>0.44500000000000028</v>
      </c>
      <c r="B99" s="3">
        <f t="shared" si="8"/>
        <v>-0.49994731190806008</v>
      </c>
      <c r="C99">
        <f t="shared" si="5"/>
        <v>24.997365595403004</v>
      </c>
      <c r="D99" s="5">
        <f t="shared" si="6"/>
        <v>24.997365595403004</v>
      </c>
      <c r="E99" s="4">
        <f t="shared" si="9"/>
        <v>1.8374951811537157E-2</v>
      </c>
    </row>
    <row r="100" spans="1:5" x14ac:dyDescent="0.25">
      <c r="A100">
        <f t="shared" si="7"/>
        <v>0.45000000000000029</v>
      </c>
      <c r="B100" s="3">
        <f t="shared" si="8"/>
        <v>-0.49923050300911731</v>
      </c>
      <c r="C100">
        <f t="shared" si="5"/>
        <v>24.961525150455866</v>
      </c>
      <c r="D100" s="5">
        <f t="shared" si="6"/>
        <v>24.961525150455866</v>
      </c>
      <c r="E100" s="4">
        <f t="shared" si="9"/>
        <v>0.14336177978855219</v>
      </c>
    </row>
    <row r="101" spans="1:5" x14ac:dyDescent="0.25">
      <c r="A101">
        <f t="shared" si="7"/>
        <v>0.45500000000000029</v>
      </c>
      <c r="B101" s="3">
        <f t="shared" si="8"/>
        <v>-0.49788965598141316</v>
      </c>
      <c r="C101">
        <f t="shared" si="5"/>
        <v>24.894482799070659</v>
      </c>
      <c r="D101" s="5">
        <f t="shared" si="6"/>
        <v>24.894482799070659</v>
      </c>
      <c r="E101" s="4">
        <f t="shared" si="9"/>
        <v>0.26816940554083152</v>
      </c>
    </row>
    <row r="102" spans="1:5" x14ac:dyDescent="0.25">
      <c r="A102">
        <f t="shared" si="7"/>
        <v>0.4600000000000003</v>
      </c>
      <c r="B102" s="3">
        <f t="shared" si="8"/>
        <v>-0.49592644688373222</v>
      </c>
      <c r="C102">
        <f t="shared" si="5"/>
        <v>24.79632234418661</v>
      </c>
      <c r="D102" s="5">
        <f t="shared" si="6"/>
        <v>24.79632234418661</v>
      </c>
      <c r="E102" s="4">
        <f t="shared" si="9"/>
        <v>0.39264181953618482</v>
      </c>
    </row>
    <row r="103" spans="1:5" x14ac:dyDescent="0.25">
      <c r="A103">
        <f t="shared" si="7"/>
        <v>0.4650000000000003</v>
      </c>
      <c r="B103" s="3">
        <f t="shared" si="8"/>
        <v>-0.49334332972744666</v>
      </c>
      <c r="C103">
        <f t="shared" si="5"/>
        <v>24.667166486372334</v>
      </c>
      <c r="D103" s="5">
        <f t="shared" si="6"/>
        <v>24.667166486372334</v>
      </c>
      <c r="E103" s="4">
        <f t="shared" si="9"/>
        <v>0.51662343125711785</v>
      </c>
    </row>
    <row r="104" spans="1:5" x14ac:dyDescent="0.25">
      <c r="A104">
        <f t="shared" si="7"/>
        <v>0.47000000000000031</v>
      </c>
      <c r="B104" s="3">
        <f t="shared" si="8"/>
        <v>-0.49014353340900174</v>
      </c>
      <c r="C104">
        <f t="shared" si="5"/>
        <v>24.507176670450086</v>
      </c>
      <c r="D104" s="5">
        <f t="shared" si="6"/>
        <v>24.507176670450086</v>
      </c>
      <c r="E104" s="4">
        <f t="shared" si="9"/>
        <v>0.63995926368897948</v>
      </c>
    </row>
    <row r="105" spans="1:5" x14ac:dyDescent="0.25">
      <c r="A105">
        <f t="shared" si="7"/>
        <v>0.47500000000000031</v>
      </c>
      <c r="B105" s="3">
        <f t="shared" si="8"/>
        <v>-0.48633105767379559</v>
      </c>
      <c r="C105">
        <f t="shared" si="5"/>
        <v>24.316552883689781</v>
      </c>
      <c r="D105" s="5">
        <f t="shared" si="6"/>
        <v>24.316552883689781</v>
      </c>
      <c r="E105" s="4">
        <f t="shared" si="9"/>
        <v>0.76249514704122989</v>
      </c>
    </row>
    <row r="106" spans="1:5" x14ac:dyDescent="0.25">
      <c r="A106">
        <f t="shared" si="7"/>
        <v>0.48000000000000032</v>
      </c>
      <c r="B106" s="3">
        <f t="shared" si="8"/>
        <v>-0.48191066811649719</v>
      </c>
      <c r="C106">
        <f t="shared" si="5"/>
        <v>24.09553340582486</v>
      </c>
      <c r="D106" s="5">
        <f t="shared" si="6"/>
        <v>24.09553340582486</v>
      </c>
      <c r="E106" s="4">
        <f t="shared" si="9"/>
        <v>0.88407791145967884</v>
      </c>
    </row>
    <row r="107" spans="1:5" x14ac:dyDescent="0.25">
      <c r="A107">
        <f t="shared" si="7"/>
        <v>0.48500000000000032</v>
      </c>
      <c r="B107" s="3">
        <f t="shared" si="8"/>
        <v>-0.47688789022405315</v>
      </c>
      <c r="C107">
        <f t="shared" si="5"/>
        <v>23.844394511202658</v>
      </c>
      <c r="D107" s="5">
        <f t="shared" si="6"/>
        <v>23.844394511202658</v>
      </c>
      <c r="E107" s="4">
        <f t="shared" si="9"/>
        <v>1.0045555784888032</v>
      </c>
    </row>
    <row r="108" spans="1:5" x14ac:dyDescent="0.25">
      <c r="A108">
        <f t="shared" si="7"/>
        <v>0.49000000000000032</v>
      </c>
      <c r="B108" s="3">
        <f t="shared" si="8"/>
        <v>-0.47126900246882908</v>
      </c>
      <c r="C108">
        <f t="shared" si="5"/>
        <v>23.563450123441456</v>
      </c>
      <c r="D108" s="5">
        <f t="shared" si="6"/>
        <v>23.563450123441456</v>
      </c>
      <c r="E108" s="4">
        <f t="shared" si="9"/>
        <v>1.1237775510448165</v>
      </c>
    </row>
    <row r="109" spans="1:5" x14ac:dyDescent="0.25">
      <c r="A109">
        <f t="shared" si="7"/>
        <v>0.49500000000000033</v>
      </c>
      <c r="B109" s="3">
        <f t="shared" si="8"/>
        <v>-0.46506102846051894</v>
      </c>
      <c r="C109">
        <f t="shared" si="5"/>
        <v>23.253051423025948</v>
      </c>
      <c r="D109" s="5">
        <f t="shared" si="6"/>
        <v>23.253051423025948</v>
      </c>
      <c r="E109" s="4">
        <f t="shared" si="9"/>
        <v>1.2415948016620237</v>
      </c>
    </row>
    <row r="110" spans="1:5" x14ac:dyDescent="0.25">
      <c r="A110">
        <f t="shared" si="7"/>
        <v>0.50000000000000033</v>
      </c>
      <c r="B110" s="3">
        <f t="shared" si="8"/>
        <v>-0.4582717281666332</v>
      </c>
      <c r="C110">
        <f t="shared" si="5"/>
        <v>22.91358640833166</v>
      </c>
      <c r="D110" s="5">
        <f t="shared" si="6"/>
        <v>22.91358640833166</v>
      </c>
      <c r="E110" s="4">
        <f t="shared" si="9"/>
        <v>1.3578600587771534</v>
      </c>
    </row>
    <row r="111" spans="1:5" x14ac:dyDescent="0.25">
      <c r="A111">
        <f t="shared" si="7"/>
        <v>0.50500000000000034</v>
      </c>
      <c r="B111" s="3">
        <f t="shared" si="8"/>
        <v>-0.45090958821253913</v>
      </c>
      <c r="C111">
        <f t="shared" si="5"/>
        <v>22.545479410626957</v>
      </c>
      <c r="D111" s="5">
        <f t="shared" si="6"/>
        <v>22.545479410626957</v>
      </c>
      <c r="E111" s="4">
        <f t="shared" si="9"/>
        <v>1.4724279908188118</v>
      </c>
    </row>
    <row r="112" spans="1:5" x14ac:dyDescent="0.25">
      <c r="A112">
        <f t="shared" si="7"/>
        <v>0.51000000000000034</v>
      </c>
      <c r="B112" s="3">
        <f t="shared" si="8"/>
        <v>-0.44298381127317937</v>
      </c>
      <c r="C112">
        <f t="shared" si="5"/>
        <v>22.149190563658969</v>
      </c>
      <c r="D112" s="5">
        <f t="shared" si="6"/>
        <v>22.149190563658969</v>
      </c>
      <c r="E112" s="4">
        <f t="shared" si="9"/>
        <v>1.5851553878719467</v>
      </c>
    </row>
    <row r="113" spans="1:5" x14ac:dyDescent="0.25">
      <c r="A113">
        <f t="shared" si="7"/>
        <v>0.51500000000000035</v>
      </c>
      <c r="B113" s="3">
        <f t="shared" si="8"/>
        <v>-0.43450430456972816</v>
      </c>
      <c r="C113">
        <f t="shared" si="5"/>
        <v>21.725215228486409</v>
      </c>
      <c r="D113" s="5">
        <f t="shared" si="6"/>
        <v>21.725215228486409</v>
      </c>
      <c r="E113" s="4">
        <f t="shared" si="9"/>
        <v>1.6959013406902415</v>
      </c>
    </row>
    <row r="114" spans="1:5" x14ac:dyDescent="0.25">
      <c r="A114">
        <f t="shared" si="7"/>
        <v>0.52000000000000035</v>
      </c>
      <c r="B114" s="3">
        <f t="shared" si="8"/>
        <v>-0.42548166748556482</v>
      </c>
      <c r="C114">
        <f t="shared" si="5"/>
        <v>21.274083374278241</v>
      </c>
      <c r="D114" s="5">
        <f t="shared" si="6"/>
        <v>21.274083374278241</v>
      </c>
      <c r="E114" s="4">
        <f t="shared" si="9"/>
        <v>1.8045274168326735</v>
      </c>
    </row>
    <row r="115" spans="1:5" x14ac:dyDescent="0.25">
      <c r="A115">
        <f t="shared" si="7"/>
        <v>0.52500000000000036</v>
      </c>
      <c r="B115" s="3">
        <f t="shared" si="8"/>
        <v>-0.41592717831704451</v>
      </c>
      <c r="C115">
        <f t="shared" si="5"/>
        <v>20.796358915852224</v>
      </c>
      <c r="D115" s="5">
        <f t="shared" si="6"/>
        <v>20.796358915852224</v>
      </c>
      <c r="E115" s="4">
        <f t="shared" si="9"/>
        <v>1.9108978337040647</v>
      </c>
    </row>
    <row r="116" spans="1:5" x14ac:dyDescent="0.25">
      <c r="A116">
        <f t="shared" si="7"/>
        <v>0.53000000000000036</v>
      </c>
      <c r="B116" s="3">
        <f t="shared" si="8"/>
        <v>-0.40585278017562787</v>
      </c>
      <c r="C116">
        <f t="shared" si="5"/>
        <v>20.292639008781393</v>
      </c>
      <c r="D116" s="5">
        <f t="shared" si="6"/>
        <v>20.292639008781393</v>
      </c>
      <c r="E116" s="4">
        <f t="shared" si="9"/>
        <v>2.0148796282833259</v>
      </c>
    </row>
    <row r="117" spans="1:5" x14ac:dyDescent="0.25">
      <c r="A117">
        <f t="shared" si="7"/>
        <v>0.53500000000000036</v>
      </c>
      <c r="B117" s="3">
        <f t="shared" si="8"/>
        <v>-0.3952710660589917</v>
      </c>
      <c r="C117">
        <f t="shared" si="5"/>
        <v>19.763553302949585</v>
      </c>
      <c r="D117" s="5">
        <f t="shared" si="6"/>
        <v>19.763553302949585</v>
      </c>
      <c r="E117" s="4">
        <f t="shared" si="9"/>
        <v>2.116342823327233</v>
      </c>
    </row>
    <row r="118" spans="1:5" x14ac:dyDescent="0.25">
      <c r="A118">
        <f t="shared" si="7"/>
        <v>0.54000000000000037</v>
      </c>
      <c r="B118" s="3">
        <f t="shared" si="8"/>
        <v>-0.3841952631097818</v>
      </c>
      <c r="C118">
        <f t="shared" si="5"/>
        <v>19.209763155489089</v>
      </c>
      <c r="D118" s="5">
        <f t="shared" si="6"/>
        <v>19.209763155489089</v>
      </c>
      <c r="E118" s="4">
        <f t="shared" si="9"/>
        <v>2.2151605898419811</v>
      </c>
    </row>
    <row r="119" spans="1:5" x14ac:dyDescent="0.25">
      <c r="A119">
        <f t="shared" si="7"/>
        <v>0.54500000000000037</v>
      </c>
      <c r="B119" s="3">
        <f t="shared" si="8"/>
        <v>-0.37263921608168465</v>
      </c>
      <c r="C119">
        <f t="shared" si="5"/>
        <v>18.631960804084233</v>
      </c>
      <c r="D119" s="5">
        <f t="shared" si="6"/>
        <v>18.631960804084233</v>
      </c>
      <c r="E119" s="4">
        <f t="shared" si="9"/>
        <v>2.3112094056194263</v>
      </c>
    </row>
    <row r="120" spans="1:5" x14ac:dyDescent="0.25">
      <c r="A120">
        <f t="shared" si="7"/>
        <v>0.55000000000000038</v>
      </c>
      <c r="B120" s="3">
        <f t="shared" si="8"/>
        <v>-0.36061737003348543</v>
      </c>
      <c r="C120">
        <f t="shared" si="5"/>
        <v>18.03086850167427</v>
      </c>
      <c r="D120" s="5">
        <f t="shared" si="6"/>
        <v>18.03086850167427</v>
      </c>
      <c r="E120" s="4">
        <f t="shared" si="9"/>
        <v>2.4043692096398477</v>
      </c>
    </row>
    <row r="121" spans="1:5" x14ac:dyDescent="0.25">
      <c r="A121">
        <f t="shared" si="7"/>
        <v>0.55500000000000038</v>
      </c>
      <c r="B121" s="3">
        <f t="shared" si="8"/>
        <v>-0.34814475227274433</v>
      </c>
      <c r="C121">
        <f t="shared" si="5"/>
        <v>17.407237613637218</v>
      </c>
      <c r="D121" s="5">
        <f t="shared" si="6"/>
        <v>17.407237613637218</v>
      </c>
      <c r="E121" s="4">
        <f t="shared" si="9"/>
        <v>2.4945235521482192</v>
      </c>
    </row>
    <row r="122" spans="1:5" x14ac:dyDescent="0.25">
      <c r="A122">
        <f t="shared" si="7"/>
        <v>0.56000000000000039</v>
      </c>
      <c r="B122" s="3">
        <f t="shared" si="8"/>
        <v>-0.33523695357166228</v>
      </c>
      <c r="C122">
        <f t="shared" si="5"/>
        <v>16.761847678583113</v>
      </c>
      <c r="D122" s="5">
        <f t="shared" si="6"/>
        <v>16.761847678583113</v>
      </c>
      <c r="E122" s="4">
        <f t="shared" si="9"/>
        <v>2.5815597402164054</v>
      </c>
    </row>
    <row r="123" spans="1:5" x14ac:dyDescent="0.25">
      <c r="A123">
        <f t="shared" si="7"/>
        <v>0.56500000000000039</v>
      </c>
      <c r="B123" s="3">
        <f t="shared" si="8"/>
        <v>-0.32191010867861569</v>
      </c>
      <c r="C123">
        <f t="shared" si="5"/>
        <v>16.095505433930786</v>
      </c>
      <c r="D123" s="5">
        <f t="shared" si="6"/>
        <v>16.095505433930786</v>
      </c>
      <c r="E123" s="4">
        <f t="shared" si="9"/>
        <v>2.6653689786093211</v>
      </c>
    </row>
    <row r="124" spans="1:5" x14ac:dyDescent="0.25">
      <c r="A124">
        <f t="shared" si="7"/>
        <v>0.5700000000000004</v>
      </c>
      <c r="B124" s="3">
        <f t="shared" si="8"/>
        <v>-0.30818087614972084</v>
      </c>
      <c r="C124">
        <f t="shared" si="5"/>
        <v>15.409043807486041</v>
      </c>
      <c r="D124" s="5">
        <f t="shared" si="6"/>
        <v>15.409043807486041</v>
      </c>
      <c r="E124" s="4">
        <f t="shared" si="9"/>
        <v>2.7458465057789749</v>
      </c>
    </row>
    <row r="125" spans="1:5" x14ac:dyDescent="0.25">
      <c r="A125">
        <f t="shared" si="7"/>
        <v>0.5750000000000004</v>
      </c>
      <c r="B125" s="3">
        <f t="shared" si="8"/>
        <v>-0.29406641752563883</v>
      </c>
      <c r="C125">
        <f t="shared" si="5"/>
        <v>14.703320876281941</v>
      </c>
      <c r="D125" s="5">
        <f t="shared" si="6"/>
        <v>14.703320876281941</v>
      </c>
      <c r="E125" s="4">
        <f t="shared" si="9"/>
        <v>2.8228917248164049</v>
      </c>
    </row>
    <row r="126" spans="1:5" x14ac:dyDescent="0.25">
      <c r="A126">
        <f t="shared" si="7"/>
        <v>0.5800000000000004</v>
      </c>
      <c r="B126" s="3">
        <f t="shared" si="8"/>
        <v>-0.27958437587964974</v>
      </c>
      <c r="C126">
        <f t="shared" si="5"/>
        <v>13.979218793982486</v>
      </c>
      <c r="D126" s="5">
        <f t="shared" si="6"/>
        <v>13.979218793982486</v>
      </c>
      <c r="E126" s="4">
        <f t="shared" si="9"/>
        <v>2.8964083291978144</v>
      </c>
    </row>
    <row r="127" spans="1:5" x14ac:dyDescent="0.25">
      <c r="A127">
        <f t="shared" si="7"/>
        <v>0.58500000000000041</v>
      </c>
      <c r="B127" s="3">
        <f t="shared" si="8"/>
        <v>-0.26475285376381108</v>
      </c>
      <c r="C127">
        <f t="shared" si="5"/>
        <v>13.237642688190554</v>
      </c>
      <c r="D127" s="5">
        <f t="shared" si="6"/>
        <v>13.237642688190554</v>
      </c>
      <c r="E127" s="4">
        <f t="shared" si="9"/>
        <v>2.9663044231677267</v>
      </c>
    </row>
    <row r="128" spans="1:5" x14ac:dyDescent="0.25">
      <c r="A128">
        <f t="shared" si="7"/>
        <v>0.59000000000000041</v>
      </c>
      <c r="B128" s="3">
        <f t="shared" si="8"/>
        <v>-0.24959039058076768</v>
      </c>
      <c r="C128">
        <f t="shared" si="5"/>
        <v>12.479519529038384</v>
      </c>
      <c r="D128" s="5">
        <f t="shared" si="6"/>
        <v>12.479519529038384</v>
      </c>
      <c r="E128" s="4">
        <f t="shared" si="9"/>
        <v>3.0324926366086795</v>
      </c>
    </row>
    <row r="129" spans="1:5" x14ac:dyDescent="0.25">
      <c r="A129">
        <f t="shared" si="7"/>
        <v>0.59500000000000042</v>
      </c>
      <c r="B129" s="3">
        <f t="shared" si="8"/>
        <v>-0.23411593940949832</v>
      </c>
      <c r="C129">
        <f t="shared" si="5"/>
        <v>11.705796970474916</v>
      </c>
      <c r="D129" s="5">
        <f t="shared" si="6"/>
        <v>11.705796970474916</v>
      </c>
      <c r="E129" s="4">
        <f t="shared" si="9"/>
        <v>3.0948902342538713</v>
      </c>
    </row>
    <row r="130" spans="1:5" x14ac:dyDescent="0.25">
      <c r="A130">
        <f t="shared" si="7"/>
        <v>0.60000000000000042</v>
      </c>
      <c r="B130" s="3">
        <f t="shared" si="8"/>
        <v>-0.21834884331396709</v>
      </c>
      <c r="C130">
        <f t="shared" si="5"/>
        <v>10.917442165698354</v>
      </c>
      <c r="D130" s="5">
        <f t="shared" si="6"/>
        <v>10.917442165698354</v>
      </c>
      <c r="E130" s="4">
        <f t="shared" si="9"/>
        <v>3.153419219106246</v>
      </c>
    </row>
    <row r="131" spans="1:5" x14ac:dyDescent="0.25">
      <c r="A131">
        <f t="shared" si="7"/>
        <v>0.60500000000000043</v>
      </c>
      <c r="B131" s="3">
        <f t="shared" si="8"/>
        <v>-0.20230881116429339</v>
      </c>
      <c r="C131">
        <f t="shared" si="5"/>
        <v>10.115440558214669</v>
      </c>
      <c r="D131" s="5">
        <f t="shared" si="6"/>
        <v>10.115440558214669</v>
      </c>
      <c r="E131" s="4">
        <f t="shared" si="9"/>
        <v>3.2080064299347377</v>
      </c>
    </row>
    <row r="132" spans="1:5" x14ac:dyDescent="0.25">
      <c r="A132">
        <f t="shared" si="7"/>
        <v>0.61000000000000043</v>
      </c>
      <c r="B132" s="3">
        <f t="shared" si="8"/>
        <v>-0.18601589300066435</v>
      </c>
      <c r="C132">
        <f t="shared" si="5"/>
        <v>9.3007946500332181</v>
      </c>
      <c r="D132" s="5">
        <f t="shared" si="6"/>
        <v>9.3007946500332181</v>
      </c>
      <c r="E132" s="4">
        <f t="shared" si="9"/>
        <v>3.2585836327258111</v>
      </c>
    </row>
    <row r="133" spans="1:5" x14ac:dyDescent="0.25">
      <c r="A133">
        <f t="shared" si="7"/>
        <v>0.61500000000000044</v>
      </c>
      <c r="B133" s="3">
        <f t="shared" si="8"/>
        <v>-0.16949045497078447</v>
      </c>
      <c r="C133">
        <f t="shared" si="5"/>
        <v>8.4745227485392238</v>
      </c>
      <c r="D133" s="5">
        <f t="shared" si="6"/>
        <v>8.4745227485392238</v>
      </c>
      <c r="E133" s="4">
        <f t="shared" si="9"/>
        <v>3.3050876059759773</v>
      </c>
    </row>
    <row r="134" spans="1:5" x14ac:dyDescent="0.25">
      <c r="A134">
        <f t="shared" si="7"/>
        <v>0.62000000000000044</v>
      </c>
      <c r="B134" s="3">
        <f t="shared" si="8"/>
        <v>-0.1527531538721911</v>
      </c>
      <c r="C134">
        <f t="shared" si="5"/>
        <v>7.6376576936095546</v>
      </c>
      <c r="D134" s="5">
        <f t="shared" si="6"/>
        <v>7.6376576936095546</v>
      </c>
      <c r="E134" s="4">
        <f t="shared" si="9"/>
        <v>3.3474602197186734</v>
      </c>
    </row>
    <row r="135" spans="1:5" x14ac:dyDescent="0.25">
      <c r="A135">
        <f t="shared" si="7"/>
        <v>0.62500000000000044</v>
      </c>
      <c r="B135" s="3">
        <f t="shared" si="8"/>
        <v>-0.13582491133125749</v>
      </c>
      <c r="C135">
        <f t="shared" si="5"/>
        <v>6.7912455665628739</v>
      </c>
      <c r="D135" s="5">
        <f t="shared" si="6"/>
        <v>6.7912455665628739</v>
      </c>
      <c r="E135" s="4">
        <f t="shared" si="9"/>
        <v>3.3856485081867209</v>
      </c>
    </row>
    <row r="136" spans="1:5" x14ac:dyDescent="0.25">
      <c r="A136">
        <f t="shared" si="7"/>
        <v>0.63000000000000045</v>
      </c>
      <c r="B136" s="3">
        <f t="shared" si="8"/>
        <v>-0.11872688765115981</v>
      </c>
      <c r="C136">
        <f t="shared" si="5"/>
        <v>5.9363443825579907</v>
      </c>
      <c r="D136" s="5">
        <f t="shared" si="6"/>
        <v>5.9363443825579907</v>
      </c>
      <c r="E136" s="4">
        <f t="shared" si="9"/>
        <v>3.4196047360195352</v>
      </c>
    </row>
    <row r="137" spans="1:5" x14ac:dyDescent="0.25">
      <c r="A137">
        <f t="shared" si="7"/>
        <v>0.63500000000000045</v>
      </c>
      <c r="B137" s="3">
        <f t="shared" si="8"/>
        <v>-0.10148045536149819</v>
      </c>
      <c r="C137">
        <f t="shared" si="5"/>
        <v>5.0740227680749097</v>
      </c>
      <c r="D137" s="5">
        <f t="shared" si="6"/>
        <v>5.0740227680749097</v>
      </c>
      <c r="E137" s="4">
        <f t="shared" si="9"/>
        <v>3.4492864579323252</v>
      </c>
    </row>
    <row r="138" spans="1:5" x14ac:dyDescent="0.25">
      <c r="A138">
        <f t="shared" si="7"/>
        <v>0.64000000000000046</v>
      </c>
      <c r="B138" s="3">
        <f t="shared" si="8"/>
        <v>-8.4107172502634692E-2</v>
      </c>
      <c r="C138">
        <f t="shared" ref="C138:C201" si="10">-k*B138</f>
        <v>4.2053586251317343</v>
      </c>
      <c r="D138" s="5">
        <f t="shared" ref="D138:D201" si="11">C138/m</f>
        <v>4.2053586251317343</v>
      </c>
      <c r="E138" s="4">
        <f t="shared" si="9"/>
        <v>3.4746565717726998</v>
      </c>
    </row>
    <row r="139" spans="1:5" x14ac:dyDescent="0.25">
      <c r="A139">
        <f t="shared" ref="A139:A202" si="12">A138+Δt</f>
        <v>0.64500000000000046</v>
      </c>
      <c r="B139" s="3">
        <f t="shared" ref="B139:B202" si="13">B138+E139*Δt</f>
        <v>-6.6628755678142901E-2</v>
      </c>
      <c r="C139">
        <f t="shared" si="10"/>
        <v>3.3314377839071452</v>
      </c>
      <c r="D139" s="5">
        <f t="shared" si="11"/>
        <v>3.3314377839071452</v>
      </c>
      <c r="E139" s="4">
        <f t="shared" ref="E139:E202" si="14">E138+D138*Δt</f>
        <v>3.4956833648983583</v>
      </c>
    </row>
    <row r="140" spans="1:5" x14ac:dyDescent="0.25">
      <c r="A140">
        <f t="shared" si="12"/>
        <v>0.65000000000000047</v>
      </c>
      <c r="B140" s="3">
        <f t="shared" si="13"/>
        <v>-4.906705290905343E-2</v>
      </c>
      <c r="C140">
        <f t="shared" si="10"/>
        <v>2.4533526454526715</v>
      </c>
      <c r="D140" s="5">
        <f t="shared" si="11"/>
        <v>2.4533526454526715</v>
      </c>
      <c r="E140" s="4">
        <f t="shared" si="14"/>
        <v>3.5123405538178942</v>
      </c>
    </row>
    <row r="141" spans="1:5" x14ac:dyDescent="0.25">
      <c r="A141">
        <f t="shared" si="12"/>
        <v>0.65500000000000047</v>
      </c>
      <c r="B141" s="3">
        <f t="shared" si="13"/>
        <v>-3.1444016323827637E-2</v>
      </c>
      <c r="C141">
        <f t="shared" si="10"/>
        <v>1.5722008161913819</v>
      </c>
      <c r="D141" s="5">
        <f t="shared" si="11"/>
        <v>1.5722008161913819</v>
      </c>
      <c r="E141" s="4">
        <f t="shared" si="14"/>
        <v>3.5246073170451577</v>
      </c>
    </row>
    <row r="142" spans="1:5" x14ac:dyDescent="0.25">
      <c r="A142">
        <f t="shared" si="12"/>
        <v>0.66000000000000048</v>
      </c>
      <c r="B142" s="3">
        <f t="shared" si="13"/>
        <v>-1.3781674718197062E-2</v>
      </c>
      <c r="C142">
        <f t="shared" si="10"/>
        <v>0.68908373590985306</v>
      </c>
      <c r="D142" s="5">
        <f t="shared" si="11"/>
        <v>0.68908373590985306</v>
      </c>
      <c r="E142" s="4">
        <f t="shared" si="14"/>
        <v>3.5324683211261148</v>
      </c>
    </row>
    <row r="143" spans="1:5" x14ac:dyDescent="0.25">
      <c r="A143">
        <f t="shared" si="12"/>
        <v>0.66500000000000048</v>
      </c>
      <c r="B143" s="3">
        <f t="shared" si="13"/>
        <v>3.8978939808312595E-3</v>
      </c>
      <c r="C143">
        <f t="shared" si="10"/>
        <v>-0.19489469904156298</v>
      </c>
      <c r="D143" s="5">
        <f t="shared" si="11"/>
        <v>-0.19489469904156298</v>
      </c>
      <c r="E143" s="4">
        <f t="shared" si="14"/>
        <v>3.5359137398056641</v>
      </c>
    </row>
    <row r="144" spans="1:5" x14ac:dyDescent="0.25">
      <c r="A144">
        <f t="shared" si="12"/>
        <v>0.67000000000000048</v>
      </c>
      <c r="B144" s="3">
        <f t="shared" si="13"/>
        <v>2.1572590312383542E-2</v>
      </c>
      <c r="C144">
        <f t="shared" si="10"/>
        <v>-1.0786295156191772</v>
      </c>
      <c r="D144" s="5">
        <f t="shared" si="11"/>
        <v>-1.0786295156191772</v>
      </c>
      <c r="E144" s="4">
        <f t="shared" si="14"/>
        <v>3.5349392663104564</v>
      </c>
    </row>
    <row r="145" spans="1:5" x14ac:dyDescent="0.25">
      <c r="A145">
        <f t="shared" si="12"/>
        <v>0.67500000000000049</v>
      </c>
      <c r="B145" s="3">
        <f t="shared" si="13"/>
        <v>3.9220320906045346E-2</v>
      </c>
      <c r="C145">
        <f t="shared" si="10"/>
        <v>-1.9610160453022674</v>
      </c>
      <c r="D145" s="5">
        <f t="shared" si="11"/>
        <v>-1.9610160453022674</v>
      </c>
      <c r="E145" s="4">
        <f t="shared" si="14"/>
        <v>3.5295461187323607</v>
      </c>
    </row>
    <row r="146" spans="1:5" x14ac:dyDescent="0.25">
      <c r="A146">
        <f t="shared" si="12"/>
        <v>0.68000000000000049</v>
      </c>
      <c r="B146" s="3">
        <f t="shared" si="13"/>
        <v>5.6819026098574595E-2</v>
      </c>
      <c r="C146">
        <f t="shared" si="10"/>
        <v>-2.8409513049287298</v>
      </c>
      <c r="D146" s="5">
        <f t="shared" si="11"/>
        <v>-2.8409513049287298</v>
      </c>
      <c r="E146" s="4">
        <f t="shared" si="14"/>
        <v>3.5197410385058494</v>
      </c>
    </row>
    <row r="147" spans="1:5" x14ac:dyDescent="0.25">
      <c r="A147">
        <f t="shared" si="12"/>
        <v>0.6850000000000005</v>
      </c>
      <c r="B147" s="3">
        <f t="shared" si="13"/>
        <v>7.4346707508480631E-2</v>
      </c>
      <c r="C147">
        <f t="shared" si="10"/>
        <v>-3.7173353754240317</v>
      </c>
      <c r="D147" s="5">
        <f t="shared" si="11"/>
        <v>-3.7173353754240317</v>
      </c>
      <c r="E147" s="4">
        <f t="shared" si="14"/>
        <v>3.5055362819812057</v>
      </c>
    </row>
    <row r="148" spans="1:5" x14ac:dyDescent="0.25">
      <c r="A148">
        <f t="shared" si="12"/>
        <v>0.6900000000000005</v>
      </c>
      <c r="B148" s="3">
        <f t="shared" si="13"/>
        <v>9.1781455534001063E-2</v>
      </c>
      <c r="C148">
        <f t="shared" si="10"/>
        <v>-4.5890727767000534</v>
      </c>
      <c r="D148" s="5">
        <f t="shared" si="11"/>
        <v>-4.5890727767000534</v>
      </c>
      <c r="E148" s="4">
        <f t="shared" si="14"/>
        <v>3.4869496051040856</v>
      </c>
    </row>
    <row r="149" spans="1:5" x14ac:dyDescent="0.25">
      <c r="A149">
        <f t="shared" si="12"/>
        <v>0.69500000000000051</v>
      </c>
      <c r="B149" s="3">
        <f t="shared" si="13"/>
        <v>0.10910147674010399</v>
      </c>
      <c r="C149">
        <f t="shared" si="10"/>
        <v>-5.4550738370051999</v>
      </c>
      <c r="D149" s="5">
        <f t="shared" si="11"/>
        <v>-5.4550738370051999</v>
      </c>
      <c r="E149" s="4">
        <f t="shared" si="14"/>
        <v>3.4640042412205854</v>
      </c>
    </row>
    <row r="150" spans="1:5" x14ac:dyDescent="0.25">
      <c r="A150">
        <f t="shared" si="12"/>
        <v>0.70000000000000051</v>
      </c>
      <c r="B150" s="3">
        <f t="shared" si="13"/>
        <v>0.12628512110028178</v>
      </c>
      <c r="C150">
        <f t="shared" si="10"/>
        <v>-6.3142560550140896</v>
      </c>
      <c r="D150" s="5">
        <f t="shared" si="11"/>
        <v>-6.3142560550140896</v>
      </c>
      <c r="E150" s="4">
        <f t="shared" si="14"/>
        <v>3.4367288720355593</v>
      </c>
    </row>
    <row r="151" spans="1:5" x14ac:dyDescent="0.25">
      <c r="A151">
        <f t="shared" si="12"/>
        <v>0.70500000000000052</v>
      </c>
      <c r="B151" s="3">
        <f t="shared" si="13"/>
        <v>0.14331090905908422</v>
      </c>
      <c r="C151">
        <f t="shared" si="10"/>
        <v>-7.1655454529542109</v>
      </c>
      <c r="D151" s="5">
        <f t="shared" si="11"/>
        <v>-7.1655454529542109</v>
      </c>
      <c r="E151" s="4">
        <f t="shared" si="14"/>
        <v>3.405157591760489</v>
      </c>
    </row>
    <row r="152" spans="1:5" x14ac:dyDescent="0.25">
      <c r="A152">
        <f t="shared" si="12"/>
        <v>0.71000000000000052</v>
      </c>
      <c r="B152" s="3">
        <f t="shared" si="13"/>
        <v>0.16015755838156281</v>
      </c>
      <c r="C152">
        <f t="shared" si="10"/>
        <v>-8.0078779190781404</v>
      </c>
      <c r="D152" s="5">
        <f t="shared" si="11"/>
        <v>-8.0078779190781404</v>
      </c>
      <c r="E152" s="4">
        <f t="shared" si="14"/>
        <v>3.3693298644957181</v>
      </c>
    </row>
    <row r="153" spans="1:5" x14ac:dyDescent="0.25">
      <c r="A153">
        <f t="shared" si="12"/>
        <v>0.71500000000000052</v>
      </c>
      <c r="B153" s="3">
        <f t="shared" si="13"/>
        <v>0.17680401075606444</v>
      </c>
      <c r="C153">
        <f t="shared" si="10"/>
        <v>-8.8402005378032218</v>
      </c>
      <c r="D153" s="5">
        <f t="shared" si="11"/>
        <v>-8.8402005378032218</v>
      </c>
      <c r="E153" s="4">
        <f t="shared" si="14"/>
        <v>3.3292904749003274</v>
      </c>
    </row>
    <row r="154" spans="1:5" x14ac:dyDescent="0.25">
      <c r="A154">
        <f t="shared" si="12"/>
        <v>0.72000000000000053</v>
      </c>
      <c r="B154" s="3">
        <f t="shared" si="13"/>
        <v>0.193229458117121</v>
      </c>
      <c r="C154">
        <f t="shared" si="10"/>
        <v>-9.6614729058560496</v>
      </c>
      <c r="D154" s="5">
        <f t="shared" si="11"/>
        <v>-9.6614729058560496</v>
      </c>
      <c r="E154" s="4">
        <f t="shared" si="14"/>
        <v>3.2850894722113111</v>
      </c>
    </row>
    <row r="155" spans="1:5" x14ac:dyDescent="0.25">
      <c r="A155">
        <f t="shared" si="12"/>
        <v>0.72500000000000053</v>
      </c>
      <c r="B155" s="3">
        <f t="shared" si="13"/>
        <v>0.20941336865553115</v>
      </c>
      <c r="C155">
        <f t="shared" si="10"/>
        <v>-10.470668432776558</v>
      </c>
      <c r="D155" s="5">
        <f t="shared" si="11"/>
        <v>-10.470668432776558</v>
      </c>
      <c r="E155" s="4">
        <f t="shared" si="14"/>
        <v>3.2367821076820307</v>
      </c>
    </row>
    <row r="156" spans="1:5" x14ac:dyDescent="0.25">
      <c r="A156">
        <f t="shared" si="12"/>
        <v>0.73000000000000054</v>
      </c>
      <c r="B156" s="3">
        <f t="shared" si="13"/>
        <v>0.22533551248312189</v>
      </c>
      <c r="C156">
        <f t="shared" si="10"/>
        <v>-11.266775624156095</v>
      </c>
      <c r="D156" s="5">
        <f t="shared" si="11"/>
        <v>-11.266775624156095</v>
      </c>
      <c r="E156" s="4">
        <f t="shared" si="14"/>
        <v>3.184428765518148</v>
      </c>
    </row>
    <row r="157" spans="1:5" x14ac:dyDescent="0.25">
      <c r="A157">
        <f t="shared" si="12"/>
        <v>0.73500000000000054</v>
      </c>
      <c r="B157" s="3">
        <f t="shared" si="13"/>
        <v>0.24097598692010874</v>
      </c>
      <c r="C157">
        <f t="shared" si="10"/>
        <v>-12.048799346005437</v>
      </c>
      <c r="D157" s="5">
        <f t="shared" si="11"/>
        <v>-12.048799346005437</v>
      </c>
      <c r="E157" s="4">
        <f t="shared" si="14"/>
        <v>3.1280948873973675</v>
      </c>
    </row>
    <row r="158" spans="1:5" x14ac:dyDescent="0.25">
      <c r="A158">
        <f t="shared" si="12"/>
        <v>0.74000000000000055</v>
      </c>
      <c r="B158" s="3">
        <f t="shared" si="13"/>
        <v>0.25631524137344547</v>
      </c>
      <c r="C158">
        <f t="shared" si="10"/>
        <v>-12.815762068672273</v>
      </c>
      <c r="D158" s="5">
        <f t="shared" si="11"/>
        <v>-12.815762068672273</v>
      </c>
      <c r="E158" s="4">
        <f t="shared" si="14"/>
        <v>3.0678508906673403</v>
      </c>
    </row>
    <row r="159" spans="1:5" x14ac:dyDescent="0.25">
      <c r="A159">
        <f t="shared" si="12"/>
        <v>0.74500000000000055</v>
      </c>
      <c r="B159" s="3">
        <f t="shared" si="13"/>
        <v>0.27133410177506534</v>
      </c>
      <c r="C159">
        <f t="shared" si="10"/>
        <v>-13.566705088753267</v>
      </c>
      <c r="D159" s="5">
        <f t="shared" si="11"/>
        <v>-13.566705088753267</v>
      </c>
      <c r="E159" s="4">
        <f t="shared" si="14"/>
        <v>3.0037720803239791</v>
      </c>
    </row>
    <row r="160" spans="1:5" x14ac:dyDescent="0.25">
      <c r="A160">
        <f t="shared" si="12"/>
        <v>0.75000000000000056</v>
      </c>
      <c r="B160" s="3">
        <f t="shared" si="13"/>
        <v>0.2860137945494664</v>
      </c>
      <c r="C160">
        <f t="shared" si="10"/>
        <v>-14.300689727473321</v>
      </c>
      <c r="D160" s="5">
        <f t="shared" si="11"/>
        <v>-14.300689727473321</v>
      </c>
      <c r="E160" s="4">
        <f t="shared" si="14"/>
        <v>2.9359385548802126</v>
      </c>
    </row>
    <row r="161" spans="1:5" x14ac:dyDescent="0.25">
      <c r="A161">
        <f t="shared" si="12"/>
        <v>0.75500000000000056</v>
      </c>
      <c r="B161" s="3">
        <f t="shared" si="13"/>
        <v>0.30033597008068064</v>
      </c>
      <c r="C161">
        <f t="shared" si="10"/>
        <v>-15.016798504034032</v>
      </c>
      <c r="D161" s="5">
        <f t="shared" si="11"/>
        <v>-15.016798504034032</v>
      </c>
      <c r="E161" s="4">
        <f t="shared" si="14"/>
        <v>2.8644351062428459</v>
      </c>
    </row>
    <row r="162" spans="1:5" x14ac:dyDescent="0.25">
      <c r="A162">
        <f t="shared" si="12"/>
        <v>0.76000000000000056</v>
      </c>
      <c r="B162" s="3">
        <f t="shared" si="13"/>
        <v>0.31428272564929399</v>
      </c>
      <c r="C162">
        <f t="shared" si="10"/>
        <v>-15.7141362824647</v>
      </c>
      <c r="D162" s="5">
        <f t="shared" si="11"/>
        <v>-15.7141362824647</v>
      </c>
      <c r="E162" s="4">
        <f t="shared" si="14"/>
        <v>2.7893511137226756</v>
      </c>
    </row>
    <row r="163" spans="1:5" x14ac:dyDescent="0.25">
      <c r="A163">
        <f t="shared" si="12"/>
        <v>0.76500000000000057</v>
      </c>
      <c r="B163" s="3">
        <f t="shared" si="13"/>
        <v>0.32783662781084577</v>
      </c>
      <c r="C163">
        <f t="shared" si="10"/>
        <v>-16.39183139054229</v>
      </c>
      <c r="D163" s="5">
        <f t="shared" si="11"/>
        <v>-16.39183139054229</v>
      </c>
      <c r="E163" s="4">
        <f t="shared" si="14"/>
        <v>2.7107804323103522</v>
      </c>
    </row>
    <row r="164" spans="1:5" x14ac:dyDescent="0.25">
      <c r="A164">
        <f t="shared" si="12"/>
        <v>0.77000000000000057</v>
      </c>
      <c r="B164" s="3">
        <f t="shared" si="13"/>
        <v>0.34098073418763397</v>
      </c>
      <c r="C164">
        <f t="shared" si="10"/>
        <v>-17.049036709381699</v>
      </c>
      <c r="D164" s="5">
        <f t="shared" si="11"/>
        <v>-17.049036709381699</v>
      </c>
      <c r="E164" s="4">
        <f t="shared" si="14"/>
        <v>2.6288212753576405</v>
      </c>
    </row>
    <row r="165" spans="1:5" x14ac:dyDescent="0.25">
      <c r="A165">
        <f t="shared" si="12"/>
        <v>0.77500000000000058</v>
      </c>
      <c r="B165" s="3">
        <f t="shared" si="13"/>
        <v>0.35369861464668761</v>
      </c>
      <c r="C165">
        <f t="shared" si="10"/>
        <v>-17.684930732334379</v>
      </c>
      <c r="D165" s="5">
        <f t="shared" si="11"/>
        <v>-17.684930732334379</v>
      </c>
      <c r="E165" s="4">
        <f t="shared" si="14"/>
        <v>2.5435760918107322</v>
      </c>
    </row>
    <row r="166" spans="1:5" x14ac:dyDescent="0.25">
      <c r="A166">
        <f t="shared" si="12"/>
        <v>0.78000000000000058</v>
      </c>
      <c r="B166" s="3">
        <f t="shared" si="13"/>
        <v>0.36597437183743292</v>
      </c>
      <c r="C166">
        <f t="shared" si="10"/>
        <v>-18.298718591871648</v>
      </c>
      <c r="D166" s="5">
        <f t="shared" si="11"/>
        <v>-18.298718591871648</v>
      </c>
      <c r="E166" s="4">
        <f t="shared" si="14"/>
        <v>2.4551514381490604</v>
      </c>
    </row>
    <row r="167" spans="1:5" x14ac:dyDescent="0.25">
      <c r="A167">
        <f t="shared" si="12"/>
        <v>0.78500000000000059</v>
      </c>
      <c r="B167" s="3">
        <f t="shared" si="13"/>
        <v>0.37779266106338144</v>
      </c>
      <c r="C167">
        <f t="shared" si="10"/>
        <v>-18.889633053169071</v>
      </c>
      <c r="D167" s="5">
        <f t="shared" si="11"/>
        <v>-18.889633053169071</v>
      </c>
      <c r="E167" s="4">
        <f t="shared" si="14"/>
        <v>2.3636578451897021</v>
      </c>
    </row>
    <row r="168" spans="1:5" x14ac:dyDescent="0.25">
      <c r="A168">
        <f t="shared" si="12"/>
        <v>0.79000000000000059</v>
      </c>
      <c r="B168" s="3">
        <f t="shared" si="13"/>
        <v>0.38913870946300072</v>
      </c>
      <c r="C168">
        <f t="shared" si="10"/>
        <v>-19.456935473150036</v>
      </c>
      <c r="D168" s="5">
        <f t="shared" si="11"/>
        <v>-19.456935473150036</v>
      </c>
      <c r="E168" s="4">
        <f t="shared" si="14"/>
        <v>2.2692096799238568</v>
      </c>
    </row>
    <row r="169" spans="1:5" x14ac:dyDescent="0.25">
      <c r="A169">
        <f t="shared" si="12"/>
        <v>0.7950000000000006</v>
      </c>
      <c r="B169" s="3">
        <f t="shared" si="13"/>
        <v>0.39999833447579125</v>
      </c>
      <c r="C169">
        <f t="shared" si="10"/>
        <v>-19.999916723789564</v>
      </c>
      <c r="D169" s="5">
        <f t="shared" si="11"/>
        <v>-19.999916723789564</v>
      </c>
      <c r="E169" s="4">
        <f t="shared" si="14"/>
        <v>2.1719250025581065</v>
      </c>
    </row>
    <row r="170" spans="1:5" x14ac:dyDescent="0.25">
      <c r="A170">
        <f t="shared" si="12"/>
        <v>0.8000000000000006</v>
      </c>
      <c r="B170" s="3">
        <f t="shared" si="13"/>
        <v>0.41035796157048704</v>
      </c>
      <c r="C170">
        <f t="shared" si="10"/>
        <v>-20.51789807852435</v>
      </c>
      <c r="D170" s="5">
        <f t="shared" si="11"/>
        <v>-20.51789807852435</v>
      </c>
      <c r="E170" s="4">
        <f t="shared" si="14"/>
        <v>2.0719254189391587</v>
      </c>
    </row>
    <row r="171" spans="1:5" x14ac:dyDescent="0.25">
      <c r="A171">
        <f t="shared" si="12"/>
        <v>0.8050000000000006</v>
      </c>
      <c r="B171" s="3">
        <f t="shared" si="13"/>
        <v>0.42020464121321971</v>
      </c>
      <c r="C171">
        <f t="shared" si="10"/>
        <v>-21.010232060660986</v>
      </c>
      <c r="D171" s="5">
        <f t="shared" si="11"/>
        <v>-21.010232060660986</v>
      </c>
      <c r="E171" s="4">
        <f t="shared" si="14"/>
        <v>1.9693359285465371</v>
      </c>
    </row>
    <row r="172" spans="1:5" x14ac:dyDescent="0.25">
      <c r="A172">
        <f t="shared" si="12"/>
        <v>0.81000000000000061</v>
      </c>
      <c r="B172" s="3">
        <f t="shared" si="13"/>
        <v>0.42952606505443586</v>
      </c>
      <c r="C172">
        <f t="shared" si="10"/>
        <v>-21.476303252721792</v>
      </c>
      <c r="D172" s="5">
        <f t="shared" si="11"/>
        <v>-21.476303252721792</v>
      </c>
      <c r="E172" s="4">
        <f t="shared" si="14"/>
        <v>1.8642847682432322</v>
      </c>
    </row>
    <row r="173" spans="1:5" x14ac:dyDescent="0.25">
      <c r="A173">
        <f t="shared" si="12"/>
        <v>0.81500000000000061</v>
      </c>
      <c r="B173" s="3">
        <f t="shared" si="13"/>
        <v>0.43831058131433398</v>
      </c>
      <c r="C173">
        <f t="shared" si="10"/>
        <v>-21.915529065716697</v>
      </c>
      <c r="D173" s="5">
        <f t="shared" si="11"/>
        <v>-21.915529065716697</v>
      </c>
      <c r="E173" s="4">
        <f t="shared" si="14"/>
        <v>1.7569032519796233</v>
      </c>
    </row>
    <row r="174" spans="1:5" x14ac:dyDescent="0.25">
      <c r="A174">
        <f t="shared" si="12"/>
        <v>0.82000000000000062</v>
      </c>
      <c r="B174" s="3">
        <f t="shared" si="13"/>
        <v>0.44654720934758918</v>
      </c>
      <c r="C174">
        <f t="shared" si="10"/>
        <v>-22.32736046737946</v>
      </c>
      <c r="D174" s="5">
        <f t="shared" si="11"/>
        <v>-22.32736046737946</v>
      </c>
      <c r="E174" s="4">
        <f t="shared" si="14"/>
        <v>1.6473256066510398</v>
      </c>
    </row>
    <row r="175" spans="1:5" x14ac:dyDescent="0.25">
      <c r="A175">
        <f t="shared" si="12"/>
        <v>0.82500000000000062</v>
      </c>
      <c r="B175" s="3">
        <f t="shared" si="13"/>
        <v>0.45422565336915988</v>
      </c>
      <c r="C175">
        <f t="shared" si="10"/>
        <v>-22.711282668457994</v>
      </c>
      <c r="D175" s="5">
        <f t="shared" si="11"/>
        <v>-22.711282668457994</v>
      </c>
      <c r="E175" s="4">
        <f t="shared" si="14"/>
        <v>1.5356888043141426</v>
      </c>
    </row>
    <row r="176" spans="1:5" x14ac:dyDescent="0.25">
      <c r="A176">
        <f t="shared" si="12"/>
        <v>0.83000000000000063</v>
      </c>
      <c r="B176" s="3">
        <f t="shared" si="13"/>
        <v>0.46133631532401914</v>
      </c>
      <c r="C176">
        <f t="shared" si="10"/>
        <v>-23.066815766200957</v>
      </c>
      <c r="D176" s="5">
        <f t="shared" si="11"/>
        <v>-23.066815766200957</v>
      </c>
      <c r="E176" s="4">
        <f t="shared" si="14"/>
        <v>1.4221323909718526</v>
      </c>
    </row>
    <row r="177" spans="1:5" x14ac:dyDescent="0.25">
      <c r="A177">
        <f t="shared" si="12"/>
        <v>0.83500000000000063</v>
      </c>
      <c r="B177" s="3">
        <f t="shared" si="13"/>
        <v>0.46787030688472336</v>
      </c>
      <c r="C177">
        <f t="shared" si="10"/>
        <v>-23.393515344236167</v>
      </c>
      <c r="D177" s="5">
        <f t="shared" si="11"/>
        <v>-23.393515344236167</v>
      </c>
      <c r="E177" s="4">
        <f t="shared" si="14"/>
        <v>1.3067983121408477</v>
      </c>
    </row>
    <row r="178" spans="1:5" x14ac:dyDescent="0.25">
      <c r="A178">
        <f t="shared" si="12"/>
        <v>0.84000000000000064</v>
      </c>
      <c r="B178" s="3">
        <f t="shared" si="13"/>
        <v>0.47381946056182167</v>
      </c>
      <c r="C178">
        <f t="shared" si="10"/>
        <v>-23.690973028091083</v>
      </c>
      <c r="D178" s="5">
        <f t="shared" si="11"/>
        <v>-23.690973028091083</v>
      </c>
      <c r="E178" s="4">
        <f t="shared" si="14"/>
        <v>1.1898307354196669</v>
      </c>
    </row>
    <row r="179" spans="1:5" x14ac:dyDescent="0.25">
      <c r="A179">
        <f t="shared" si="12"/>
        <v>0.84500000000000064</v>
      </c>
      <c r="B179" s="3">
        <f t="shared" si="13"/>
        <v>0.47917633991321773</v>
      </c>
      <c r="C179">
        <f t="shared" si="10"/>
        <v>-23.958816995660886</v>
      </c>
      <c r="D179" s="5">
        <f t="shared" si="11"/>
        <v>-23.958816995660886</v>
      </c>
      <c r="E179" s="4">
        <f t="shared" si="14"/>
        <v>1.0713758702792116</v>
      </c>
    </row>
    <row r="180" spans="1:5" x14ac:dyDescent="0.25">
      <c r="A180">
        <f t="shared" si="12"/>
        <v>0.85000000000000064</v>
      </c>
      <c r="B180" s="3">
        <f t="shared" si="13"/>
        <v>0.48393424883972225</v>
      </c>
      <c r="C180">
        <f t="shared" si="10"/>
        <v>-24.196712441986111</v>
      </c>
      <c r="D180" s="5">
        <f t="shared" si="11"/>
        <v>-24.196712441986111</v>
      </c>
      <c r="E180" s="4">
        <f t="shared" si="14"/>
        <v>0.95158178530090709</v>
      </c>
    </row>
    <row r="181" spans="1:5" x14ac:dyDescent="0.25">
      <c r="A181">
        <f t="shared" si="12"/>
        <v>0.85500000000000065</v>
      </c>
      <c r="B181" s="3">
        <f t="shared" si="13"/>
        <v>0.48808723995517711</v>
      </c>
      <c r="C181">
        <f t="shared" si="10"/>
        <v>-24.404361997758855</v>
      </c>
      <c r="D181" s="5">
        <f t="shared" si="11"/>
        <v>-24.404361997758855</v>
      </c>
      <c r="E181" s="4">
        <f t="shared" si="14"/>
        <v>0.83059822309097653</v>
      </c>
    </row>
    <row r="182" spans="1:5" x14ac:dyDescent="0.25">
      <c r="A182">
        <f t="shared" si="12"/>
        <v>0.86000000000000065</v>
      </c>
      <c r="B182" s="3">
        <f t="shared" si="13"/>
        <v>0.49163012202068801</v>
      </c>
      <c r="C182">
        <f t="shared" si="10"/>
        <v>-24.5815061010344</v>
      </c>
      <c r="D182" s="5">
        <f t="shared" si="11"/>
        <v>-24.5815061010344</v>
      </c>
      <c r="E182" s="4">
        <f t="shared" si="14"/>
        <v>0.70857641310218222</v>
      </c>
    </row>
    <row r="183" spans="1:5" x14ac:dyDescent="0.25">
      <c r="A183">
        <f t="shared" si="12"/>
        <v>0.86500000000000066</v>
      </c>
      <c r="B183" s="3">
        <f t="shared" si="13"/>
        <v>0.49455846643367307</v>
      </c>
      <c r="C183">
        <f t="shared" si="10"/>
        <v>-24.727923321683654</v>
      </c>
      <c r="D183" s="5">
        <f t="shared" si="11"/>
        <v>-24.727923321683654</v>
      </c>
      <c r="E183" s="4">
        <f t="shared" si="14"/>
        <v>0.58566888259701022</v>
      </c>
    </row>
    <row r="184" spans="1:5" x14ac:dyDescent="0.25">
      <c r="A184">
        <f t="shared" si="12"/>
        <v>0.87000000000000066</v>
      </c>
      <c r="B184" s="3">
        <f t="shared" si="13"/>
        <v>0.49686861276361605</v>
      </c>
      <c r="C184">
        <f t="shared" si="10"/>
        <v>-24.843430638180802</v>
      </c>
      <c r="D184" s="5">
        <f t="shared" si="11"/>
        <v>-24.843430638180802</v>
      </c>
      <c r="E184" s="4">
        <f t="shared" si="14"/>
        <v>0.46202926598859195</v>
      </c>
    </row>
    <row r="185" spans="1:5" x14ac:dyDescent="0.25">
      <c r="A185">
        <f t="shared" si="12"/>
        <v>0.87500000000000067</v>
      </c>
      <c r="B185" s="3">
        <f t="shared" si="13"/>
        <v>0.49855767332760448</v>
      </c>
      <c r="C185">
        <f t="shared" si="10"/>
        <v>-24.927883666380225</v>
      </c>
      <c r="D185" s="5">
        <f t="shared" si="11"/>
        <v>-24.927883666380225</v>
      </c>
      <c r="E185" s="4">
        <f t="shared" si="14"/>
        <v>0.33781211279768797</v>
      </c>
    </row>
    <row r="186" spans="1:5" x14ac:dyDescent="0.25">
      <c r="A186">
        <f t="shared" si="12"/>
        <v>0.88000000000000067</v>
      </c>
      <c r="B186" s="3">
        <f t="shared" si="13"/>
        <v>0.49962353679993343</v>
      </c>
      <c r="C186">
        <f t="shared" si="10"/>
        <v>-24.981176839996671</v>
      </c>
      <c r="D186" s="5">
        <f t="shared" si="11"/>
        <v>-24.981176839996671</v>
      </c>
      <c r="E186" s="4">
        <f t="shared" si="14"/>
        <v>0.21317269446578685</v>
      </c>
    </row>
    <row r="187" spans="1:5" x14ac:dyDescent="0.25">
      <c r="A187">
        <f t="shared" si="12"/>
        <v>0.88500000000000068</v>
      </c>
      <c r="B187" s="3">
        <f t="shared" si="13"/>
        <v>0.5000648708512625</v>
      </c>
      <c r="C187">
        <f t="shared" si="10"/>
        <v>-25.003243542563126</v>
      </c>
      <c r="D187" s="5">
        <f t="shared" si="11"/>
        <v>-25.003243542563126</v>
      </c>
      <c r="E187" s="4">
        <f t="shared" si="14"/>
        <v>8.8266810265803491E-2</v>
      </c>
    </row>
    <row r="188" spans="1:5" x14ac:dyDescent="0.25">
      <c r="A188">
        <f t="shared" si="12"/>
        <v>0.89000000000000068</v>
      </c>
      <c r="B188" s="3">
        <f t="shared" si="13"/>
        <v>0.49988112381402744</v>
      </c>
      <c r="C188">
        <f t="shared" si="10"/>
        <v>-24.994056190701372</v>
      </c>
      <c r="D188" s="5">
        <f t="shared" si="11"/>
        <v>-24.994056190701372</v>
      </c>
      <c r="E188" s="4">
        <f t="shared" si="14"/>
        <v>-3.6749407447012133E-2</v>
      </c>
    </row>
    <row r="189" spans="1:5" x14ac:dyDescent="0.25">
      <c r="A189">
        <f t="shared" si="12"/>
        <v>0.89500000000000068</v>
      </c>
      <c r="B189" s="3">
        <f t="shared" si="13"/>
        <v>0.49907252537202484</v>
      </c>
      <c r="C189">
        <f t="shared" si="10"/>
        <v>-24.953626268601241</v>
      </c>
      <c r="D189" s="5">
        <f t="shared" si="11"/>
        <v>-24.953626268601241</v>
      </c>
      <c r="E189" s="4">
        <f t="shared" si="14"/>
        <v>-0.16171968840051898</v>
      </c>
    </row>
    <row r="190" spans="1:5" x14ac:dyDescent="0.25">
      <c r="A190">
        <f t="shared" si="12"/>
        <v>0.90000000000000069</v>
      </c>
      <c r="B190" s="3">
        <f t="shared" si="13"/>
        <v>0.49764008627330719</v>
      </c>
      <c r="C190">
        <f t="shared" si="10"/>
        <v>-24.882004313665359</v>
      </c>
      <c r="D190" s="5">
        <f t="shared" si="11"/>
        <v>-24.882004313665359</v>
      </c>
      <c r="E190" s="4">
        <f t="shared" si="14"/>
        <v>-0.28648781974352522</v>
      </c>
    </row>
    <row r="191" spans="1:5" x14ac:dyDescent="0.25">
      <c r="A191">
        <f t="shared" si="12"/>
        <v>0.90500000000000069</v>
      </c>
      <c r="B191" s="3">
        <f t="shared" si="13"/>
        <v>0.49558559706674793</v>
      </c>
      <c r="C191">
        <f t="shared" si="10"/>
        <v>-24.779279853337396</v>
      </c>
      <c r="D191" s="5">
        <f t="shared" si="11"/>
        <v>-24.779279853337396</v>
      </c>
      <c r="E191" s="4">
        <f t="shared" si="14"/>
        <v>-0.41089784131185203</v>
      </c>
    </row>
    <row r="192" spans="1:5" x14ac:dyDescent="0.25">
      <c r="A192">
        <f t="shared" si="12"/>
        <v>0.9100000000000007</v>
      </c>
      <c r="B192" s="3">
        <f t="shared" si="13"/>
        <v>0.49291162586385523</v>
      </c>
      <c r="C192">
        <f t="shared" si="10"/>
        <v>-24.645581293192762</v>
      </c>
      <c r="D192" s="5">
        <f t="shared" si="11"/>
        <v>-24.645581293192762</v>
      </c>
      <c r="E192" s="4">
        <f t="shared" si="14"/>
        <v>-0.53479424057853897</v>
      </c>
    </row>
    <row r="193" spans="1:5" x14ac:dyDescent="0.25">
      <c r="A193">
        <f t="shared" si="12"/>
        <v>0.9150000000000007</v>
      </c>
      <c r="B193" s="3">
        <f t="shared" si="13"/>
        <v>0.48962151512863272</v>
      </c>
      <c r="C193">
        <f t="shared" si="10"/>
        <v>-24.481075756431636</v>
      </c>
      <c r="D193" s="5">
        <f t="shared" si="11"/>
        <v>-24.481075756431636</v>
      </c>
      <c r="E193" s="4">
        <f t="shared" si="14"/>
        <v>-0.65802214704450279</v>
      </c>
    </row>
    <row r="194" spans="1:5" x14ac:dyDescent="0.25">
      <c r="A194">
        <f t="shared" si="12"/>
        <v>0.92000000000000071</v>
      </c>
      <c r="B194" s="3">
        <f t="shared" si="13"/>
        <v>0.48571937749949939</v>
      </c>
      <c r="C194">
        <f t="shared" si="10"/>
        <v>-24.285968874974969</v>
      </c>
      <c r="D194" s="5">
        <f t="shared" si="11"/>
        <v>-24.285968874974969</v>
      </c>
      <c r="E194" s="4">
        <f t="shared" si="14"/>
        <v>-0.78042752582666097</v>
      </c>
    </row>
    <row r="195" spans="1:5" x14ac:dyDescent="0.25">
      <c r="A195">
        <f t="shared" si="12"/>
        <v>0.92500000000000071</v>
      </c>
      <c r="B195" s="3">
        <f t="shared" si="13"/>
        <v>0.48121009064849174</v>
      </c>
      <c r="C195">
        <f t="shared" si="10"/>
        <v>-24.060504532424588</v>
      </c>
      <c r="D195" s="5">
        <f t="shared" si="11"/>
        <v>-24.060504532424588</v>
      </c>
      <c r="E195" s="4">
        <f t="shared" si="14"/>
        <v>-0.90185737020153578</v>
      </c>
    </row>
    <row r="196" spans="1:5" x14ac:dyDescent="0.25">
      <c r="A196">
        <f t="shared" si="12"/>
        <v>0.93000000000000071</v>
      </c>
      <c r="B196" s="3">
        <f t="shared" si="13"/>
        <v>0.47609929118417343</v>
      </c>
      <c r="C196">
        <f t="shared" si="10"/>
        <v>-23.80496455920867</v>
      </c>
      <c r="D196" s="5">
        <f t="shared" si="11"/>
        <v>-23.80496455920867</v>
      </c>
      <c r="E196" s="4">
        <f t="shared" si="14"/>
        <v>-1.0221598928636588</v>
      </c>
    </row>
    <row r="197" spans="1:5" x14ac:dyDescent="0.25">
      <c r="A197">
        <f t="shared" si="12"/>
        <v>0.93500000000000072</v>
      </c>
      <c r="B197" s="3">
        <f t="shared" si="13"/>
        <v>0.47039336760587491</v>
      </c>
      <c r="C197">
        <f t="shared" si="10"/>
        <v>-23.519668380293744</v>
      </c>
      <c r="D197" s="5">
        <f t="shared" si="11"/>
        <v>-23.519668380293744</v>
      </c>
      <c r="E197" s="4">
        <f t="shared" si="14"/>
        <v>-1.1411847156597021</v>
      </c>
    </row>
    <row r="198" spans="1:5" x14ac:dyDescent="0.25">
      <c r="A198">
        <f t="shared" si="12"/>
        <v>0.94000000000000072</v>
      </c>
      <c r="B198" s="3">
        <f t="shared" si="13"/>
        <v>0.46409945231806904</v>
      </c>
      <c r="C198">
        <f t="shared" si="10"/>
        <v>-23.204972615903451</v>
      </c>
      <c r="D198" s="5">
        <f t="shared" si="11"/>
        <v>-23.204972615903451</v>
      </c>
      <c r="E198" s="4">
        <f t="shared" si="14"/>
        <v>-1.2587830575611709</v>
      </c>
    </row>
    <row r="199" spans="1:5" x14ac:dyDescent="0.25">
      <c r="A199">
        <f t="shared" si="12"/>
        <v>0.94500000000000073</v>
      </c>
      <c r="B199" s="3">
        <f t="shared" si="13"/>
        <v>0.45722541271486561</v>
      </c>
      <c r="C199">
        <f t="shared" si="10"/>
        <v>-22.861270635743281</v>
      </c>
      <c r="D199" s="5">
        <f t="shared" si="11"/>
        <v>-22.861270635743281</v>
      </c>
      <c r="E199" s="4">
        <f t="shared" si="14"/>
        <v>-1.3748079206406882</v>
      </c>
    </row>
    <row r="200" spans="1:5" x14ac:dyDescent="0.25">
      <c r="A200">
        <f t="shared" si="12"/>
        <v>0.95000000000000073</v>
      </c>
      <c r="B200" s="3">
        <f t="shared" si="13"/>
        <v>0.44977984134576859</v>
      </c>
      <c r="C200">
        <f t="shared" si="10"/>
        <v>-22.488992067288429</v>
      </c>
      <c r="D200" s="5">
        <f t="shared" si="11"/>
        <v>-22.488992067288429</v>
      </c>
      <c r="E200" s="4">
        <f t="shared" si="14"/>
        <v>-1.4891142738194048</v>
      </c>
    </row>
    <row r="201" spans="1:5" x14ac:dyDescent="0.25">
      <c r="A201">
        <f t="shared" si="12"/>
        <v>0.95500000000000074</v>
      </c>
      <c r="B201" s="3">
        <f t="shared" si="13"/>
        <v>0.44177204517498936</v>
      </c>
      <c r="C201">
        <f t="shared" si="10"/>
        <v>-22.088602258749468</v>
      </c>
      <c r="D201" s="5">
        <f t="shared" si="11"/>
        <v>-22.088602258749468</v>
      </c>
      <c r="E201" s="4">
        <f t="shared" si="14"/>
        <v>-1.6015592341558469</v>
      </c>
    </row>
    <row r="202" spans="1:5" x14ac:dyDescent="0.25">
      <c r="A202">
        <f t="shared" si="12"/>
        <v>0.96000000000000074</v>
      </c>
      <c r="B202" s="3">
        <f t="shared" si="13"/>
        <v>0.43321203394774138</v>
      </c>
      <c r="C202">
        <f t="shared" ref="C202:C265" si="15">-k*B202</f>
        <v>-21.660601697387069</v>
      </c>
      <c r="D202" s="5">
        <f t="shared" ref="D202:D265" si="16">C202/m</f>
        <v>-21.660601697387069</v>
      </c>
      <c r="E202" s="4">
        <f t="shared" si="14"/>
        <v>-1.7120022454495942</v>
      </c>
    </row>
    <row r="203" spans="1:5" x14ac:dyDescent="0.25">
      <c r="A203">
        <f t="shared" ref="A203:A266" si="17">A202+Δt</f>
        <v>0.96500000000000075</v>
      </c>
      <c r="B203" s="3">
        <f t="shared" ref="B203:B266" si="18">B202+E203*Δt</f>
        <v>0.42411050767805875</v>
      </c>
      <c r="C203">
        <f t="shared" si="15"/>
        <v>-21.205525383902938</v>
      </c>
      <c r="D203" s="5">
        <f t="shared" si="16"/>
        <v>-21.205525383902938</v>
      </c>
      <c r="E203" s="4">
        <f t="shared" ref="E203:E266" si="19">E202+D202*Δt</f>
        <v>-1.8203052539365296</v>
      </c>
    </row>
    <row r="204" spans="1:5" x14ac:dyDescent="0.25">
      <c r="A204">
        <f t="shared" si="17"/>
        <v>0.97000000000000075</v>
      </c>
      <c r="B204" s="3">
        <f t="shared" si="18"/>
        <v>0.41447884327377854</v>
      </c>
      <c r="C204">
        <f t="shared" si="15"/>
        <v>-20.723942163688928</v>
      </c>
      <c r="D204" s="5">
        <f t="shared" si="16"/>
        <v>-20.723942163688928</v>
      </c>
      <c r="E204" s="4">
        <f t="shared" si="19"/>
        <v>-1.9263328808560443</v>
      </c>
    </row>
    <row r="205" spans="1:5" x14ac:dyDescent="0.25">
      <c r="A205">
        <f t="shared" si="17"/>
        <v>0.97500000000000075</v>
      </c>
      <c r="B205" s="3">
        <f t="shared" si="18"/>
        <v>0.4043290803154061</v>
      </c>
      <c r="C205">
        <f t="shared" si="15"/>
        <v>-20.216454015770307</v>
      </c>
      <c r="D205" s="5">
        <f t="shared" si="16"/>
        <v>-20.216454015770307</v>
      </c>
      <c r="E205" s="4">
        <f t="shared" si="19"/>
        <v>-2.0299525916744887</v>
      </c>
    </row>
    <row r="206" spans="1:5" x14ac:dyDescent="0.25">
      <c r="A206">
        <f t="shared" si="17"/>
        <v>0.98000000000000076</v>
      </c>
      <c r="B206" s="3">
        <f t="shared" si="18"/>
        <v>0.39367390600663937</v>
      </c>
      <c r="C206">
        <f t="shared" si="15"/>
        <v>-19.683695300331969</v>
      </c>
      <c r="D206" s="5">
        <f t="shared" si="16"/>
        <v>-19.683695300331969</v>
      </c>
      <c r="E206" s="4">
        <f t="shared" si="19"/>
        <v>-2.1310348617533403</v>
      </c>
    </row>
    <row r="207" spans="1:5" x14ac:dyDescent="0.25">
      <c r="A207">
        <f t="shared" si="17"/>
        <v>0.98500000000000076</v>
      </c>
      <c r="B207" s="3">
        <f t="shared" si="18"/>
        <v>0.38252663931536435</v>
      </c>
      <c r="C207">
        <f t="shared" si="15"/>
        <v>-19.126331965768216</v>
      </c>
      <c r="D207" s="5">
        <f t="shared" si="16"/>
        <v>-19.126331965768216</v>
      </c>
      <c r="E207" s="4">
        <f t="shared" si="19"/>
        <v>-2.2294533382550004</v>
      </c>
    </row>
    <row r="208" spans="1:5" x14ac:dyDescent="0.25">
      <c r="A208">
        <f t="shared" si="17"/>
        <v>0.99000000000000077</v>
      </c>
      <c r="B208" s="3">
        <f t="shared" si="18"/>
        <v>0.37090121432494516</v>
      </c>
      <c r="C208">
        <f t="shared" si="15"/>
        <v>-18.545060716247256</v>
      </c>
      <c r="D208" s="5">
        <f t="shared" si="16"/>
        <v>-18.545060716247256</v>
      </c>
      <c r="E208" s="4">
        <f t="shared" si="19"/>
        <v>-2.3250849980838413</v>
      </c>
    </row>
    <row r="209" spans="1:5" x14ac:dyDescent="0.25">
      <c r="A209">
        <f t="shared" si="17"/>
        <v>0.99500000000000077</v>
      </c>
      <c r="B209" s="3">
        <f t="shared" si="18"/>
        <v>0.35881216281661976</v>
      </c>
      <c r="C209">
        <f t="shared" si="15"/>
        <v>-17.940608140830989</v>
      </c>
      <c r="D209" s="5">
        <f t="shared" si="16"/>
        <v>-17.940608140830989</v>
      </c>
      <c r="E209" s="4">
        <f t="shared" si="19"/>
        <v>-2.4178103016650776</v>
      </c>
    </row>
    <row r="210" spans="1:5" x14ac:dyDescent="0.25">
      <c r="A210">
        <f t="shared" si="17"/>
        <v>1.0000000000000007</v>
      </c>
      <c r="B210" s="3">
        <f t="shared" si="18"/>
        <v>0.34627459610477362</v>
      </c>
      <c r="C210">
        <f t="shared" si="15"/>
        <v>-17.31372980523868</v>
      </c>
      <c r="D210" s="5">
        <f t="shared" si="16"/>
        <v>-17.31372980523868</v>
      </c>
      <c r="E210" s="4">
        <f t="shared" si="19"/>
        <v>-2.5075133423692324</v>
      </c>
    </row>
    <row r="211" spans="1:5" x14ac:dyDescent="0.25">
      <c r="A211">
        <f t="shared" si="17"/>
        <v>1.0050000000000006</v>
      </c>
      <c r="B211" s="3">
        <f t="shared" si="18"/>
        <v>0.3333041861477965</v>
      </c>
      <c r="C211">
        <f t="shared" si="15"/>
        <v>-16.665209307389826</v>
      </c>
      <c r="D211" s="5">
        <f t="shared" si="16"/>
        <v>-16.665209307389826</v>
      </c>
      <c r="E211" s="4">
        <f t="shared" si="19"/>
        <v>-2.5940819913954258</v>
      </c>
    </row>
    <row r="212" spans="1:5" x14ac:dyDescent="0.25">
      <c r="A212">
        <f t="shared" si="17"/>
        <v>1.0100000000000005</v>
      </c>
      <c r="B212" s="3">
        <f t="shared" si="18"/>
        <v>0.31991714595813464</v>
      </c>
      <c r="C212">
        <f t="shared" si="15"/>
        <v>-15.995857297906731</v>
      </c>
      <c r="D212" s="5">
        <f t="shared" si="16"/>
        <v>-15.995857297906731</v>
      </c>
      <c r="E212" s="4">
        <f t="shared" si="19"/>
        <v>-2.6774080379323748</v>
      </c>
    </row>
    <row r="213" spans="1:5" x14ac:dyDescent="0.25">
      <c r="A213">
        <f t="shared" si="17"/>
        <v>1.0150000000000003</v>
      </c>
      <c r="B213" s="3">
        <f t="shared" si="18"/>
        <v>0.30613020933602508</v>
      </c>
      <c r="C213">
        <f t="shared" si="15"/>
        <v>-15.306510466801255</v>
      </c>
      <c r="D213" s="5">
        <f t="shared" si="16"/>
        <v>-15.306510466801255</v>
      </c>
      <c r="E213" s="4">
        <f t="shared" si="19"/>
        <v>-2.7573873244219085</v>
      </c>
    </row>
    <row r="214" spans="1:5" x14ac:dyDescent="0.25">
      <c r="A214">
        <f t="shared" si="17"/>
        <v>1.0200000000000002</v>
      </c>
      <c r="B214" s="3">
        <f t="shared" si="18"/>
        <v>0.29196060995224549</v>
      </c>
      <c r="C214">
        <f t="shared" si="15"/>
        <v>-14.598030497612275</v>
      </c>
      <c r="D214" s="5">
        <f t="shared" si="16"/>
        <v>-14.598030497612275</v>
      </c>
      <c r="E214" s="4">
        <f t="shared" si="19"/>
        <v>-2.8339198767559148</v>
      </c>
    </row>
    <row r="215" spans="1:5" x14ac:dyDescent="0.25">
      <c r="A215">
        <f t="shared" si="17"/>
        <v>1.0250000000000001</v>
      </c>
      <c r="B215" s="3">
        <f t="shared" si="18"/>
        <v>0.27742605980602558</v>
      </c>
      <c r="C215">
        <f t="shared" si="15"/>
        <v>-13.871302990301279</v>
      </c>
      <c r="D215" s="5">
        <f t="shared" si="16"/>
        <v>-13.871302990301279</v>
      </c>
      <c r="E215" s="4">
        <f t="shared" si="19"/>
        <v>-2.906910029243976</v>
      </c>
    </row>
    <row r="216" spans="1:5" x14ac:dyDescent="0.25">
      <c r="A216">
        <f t="shared" si="17"/>
        <v>1.03</v>
      </c>
      <c r="B216" s="3">
        <f t="shared" si="18"/>
        <v>0.26254472708504817</v>
      </c>
      <c r="C216">
        <f t="shared" si="15"/>
        <v>-13.127236354252409</v>
      </c>
      <c r="D216" s="5">
        <f t="shared" si="16"/>
        <v>-13.127236354252409</v>
      </c>
      <c r="E216" s="4">
        <f t="shared" si="19"/>
        <v>-2.9762665441954823</v>
      </c>
    </row>
    <row r="217" spans="1:5" x14ac:dyDescent="0.25">
      <c r="A217">
        <f t="shared" si="17"/>
        <v>1.0349999999999999</v>
      </c>
      <c r="B217" s="3">
        <f t="shared" si="18"/>
        <v>0.24733521345521445</v>
      </c>
      <c r="C217">
        <f t="shared" si="15"/>
        <v>-12.366760672760723</v>
      </c>
      <c r="D217" s="5">
        <f t="shared" si="16"/>
        <v>-12.366760672760723</v>
      </c>
      <c r="E217" s="4">
        <f t="shared" si="19"/>
        <v>-3.0419027259667444</v>
      </c>
    </row>
    <row r="218" spans="1:5" x14ac:dyDescent="0.25">
      <c r="A218">
        <f t="shared" si="17"/>
        <v>1.0399999999999998</v>
      </c>
      <c r="B218" s="3">
        <f t="shared" si="18"/>
        <v>0.23181653080856171</v>
      </c>
      <c r="C218">
        <f t="shared" si="15"/>
        <v>-11.590826540428086</v>
      </c>
      <c r="D218" s="5">
        <f t="shared" si="16"/>
        <v>-11.590826540428086</v>
      </c>
      <c r="E218" s="4">
        <f t="shared" si="19"/>
        <v>-3.1037365293305479</v>
      </c>
    </row>
    <row r="219" spans="1:5" x14ac:dyDescent="0.25">
      <c r="A219">
        <f t="shared" si="17"/>
        <v>1.0449999999999997</v>
      </c>
      <c r="B219" s="3">
        <f t="shared" si="18"/>
        <v>0.21600807749839826</v>
      </c>
      <c r="C219">
        <f t="shared" si="15"/>
        <v>-10.800403874919914</v>
      </c>
      <c r="D219" s="5">
        <f t="shared" si="16"/>
        <v>-10.800403874919914</v>
      </c>
      <c r="E219" s="4">
        <f t="shared" si="19"/>
        <v>-3.1616906620326883</v>
      </c>
    </row>
    <row r="220" spans="1:5" x14ac:dyDescent="0.25">
      <c r="A220">
        <f t="shared" si="17"/>
        <v>1.0499999999999996</v>
      </c>
      <c r="B220" s="3">
        <f t="shared" si="18"/>
        <v>0.19992961409136181</v>
      </c>
      <c r="C220">
        <f t="shared" si="15"/>
        <v>-9.996480704568091</v>
      </c>
      <c r="D220" s="5">
        <f t="shared" si="16"/>
        <v>-9.996480704568091</v>
      </c>
      <c r="E220" s="4">
        <f t="shared" si="19"/>
        <v>-3.2156926814072877</v>
      </c>
    </row>
    <row r="221" spans="1:5" x14ac:dyDescent="0.25">
      <c r="A221">
        <f t="shared" si="17"/>
        <v>1.0549999999999995</v>
      </c>
      <c r="B221" s="3">
        <f t="shared" si="18"/>
        <v>0.18360123866671119</v>
      </c>
      <c r="C221">
        <f t="shared" si="15"/>
        <v>-9.1800619333355584</v>
      </c>
      <c r="D221" s="5">
        <f t="shared" si="16"/>
        <v>-9.1800619333355584</v>
      </c>
      <c r="E221" s="4">
        <f t="shared" si="19"/>
        <v>-3.2656750849301281</v>
      </c>
    </row>
    <row r="222" spans="1:5" x14ac:dyDescent="0.25">
      <c r="A222">
        <f t="shared" si="17"/>
        <v>1.0599999999999994</v>
      </c>
      <c r="B222" s="3">
        <f t="shared" si="18"/>
        <v>0.16704336169372716</v>
      </c>
      <c r="C222">
        <f t="shared" si="15"/>
        <v>-8.3521680846863582</v>
      </c>
      <c r="D222" s="5">
        <f t="shared" si="16"/>
        <v>-8.3521680846863582</v>
      </c>
      <c r="E222" s="4">
        <f t="shared" si="19"/>
        <v>-3.3115753945968058</v>
      </c>
    </row>
    <row r="223" spans="1:5" x14ac:dyDescent="0.25">
      <c r="A223">
        <f t="shared" si="17"/>
        <v>1.0649999999999993</v>
      </c>
      <c r="B223" s="3">
        <f t="shared" si="18"/>
        <v>0.15027668051862597</v>
      </c>
      <c r="C223">
        <f t="shared" si="15"/>
        <v>-7.513834025931299</v>
      </c>
      <c r="D223" s="5">
        <f t="shared" si="16"/>
        <v>-7.513834025931299</v>
      </c>
      <c r="E223" s="4">
        <f t="shared" si="19"/>
        <v>-3.3533362350202376</v>
      </c>
    </row>
    <row r="224" spans="1:5" x14ac:dyDescent="0.25">
      <c r="A224">
        <f t="shared" si="17"/>
        <v>1.0699999999999992</v>
      </c>
      <c r="B224" s="3">
        <f t="shared" si="18"/>
        <v>0.13332215349287649</v>
      </c>
      <c r="C224">
        <f t="shared" si="15"/>
        <v>-6.6661076746438246</v>
      </c>
      <c r="D224" s="5">
        <f t="shared" si="16"/>
        <v>-6.6661076746438246</v>
      </c>
      <c r="E224" s="4">
        <f t="shared" si="19"/>
        <v>-3.3909054051498941</v>
      </c>
    </row>
    <row r="225" spans="1:5" x14ac:dyDescent="0.25">
      <c r="A225">
        <f t="shared" si="17"/>
        <v>1.0749999999999991</v>
      </c>
      <c r="B225" s="3">
        <f t="shared" si="18"/>
        <v>0.11620097377526092</v>
      </c>
      <c r="C225">
        <f t="shared" si="15"/>
        <v>-5.8100486887630458</v>
      </c>
      <c r="D225" s="5">
        <f t="shared" si="16"/>
        <v>-5.8100486887630458</v>
      </c>
      <c r="E225" s="4">
        <f t="shared" si="19"/>
        <v>-3.4242359435231133</v>
      </c>
    </row>
    <row r="226" spans="1:5" x14ac:dyDescent="0.25">
      <c r="A226">
        <f t="shared" si="17"/>
        <v>1.079999999999999</v>
      </c>
      <c r="B226" s="3">
        <f t="shared" si="18"/>
        <v>9.8934542840426284E-2</v>
      </c>
      <c r="C226">
        <f t="shared" si="15"/>
        <v>-4.9467271420213139</v>
      </c>
      <c r="D226" s="5">
        <f t="shared" si="16"/>
        <v>-4.9467271420213139</v>
      </c>
      <c r="E226" s="4">
        <f t="shared" si="19"/>
        <v>-3.4532861869669285</v>
      </c>
    </row>
    <row r="227" spans="1:5" x14ac:dyDescent="0.25">
      <c r="A227">
        <f t="shared" si="17"/>
        <v>1.0849999999999989</v>
      </c>
      <c r="B227" s="3">
        <f t="shared" si="18"/>
        <v>8.1544443727041116E-2</v>
      </c>
      <c r="C227">
        <f t="shared" si="15"/>
        <v>-4.0772221863520555</v>
      </c>
      <c r="D227" s="5">
        <f t="shared" si="16"/>
        <v>-4.0772221863520555</v>
      </c>
      <c r="E227" s="4">
        <f t="shared" si="19"/>
        <v>-3.4780198226770351</v>
      </c>
    </row>
    <row r="228" spans="1:5" x14ac:dyDescent="0.25">
      <c r="A228">
        <f t="shared" si="17"/>
        <v>1.0899999999999987</v>
      </c>
      <c r="B228" s="3">
        <f t="shared" si="18"/>
        <v>6.4052414058997142E-2</v>
      </c>
      <c r="C228">
        <f t="shared" si="15"/>
        <v>-3.202620702949857</v>
      </c>
      <c r="D228" s="5">
        <f t="shared" si="16"/>
        <v>-3.202620702949857</v>
      </c>
      <c r="E228" s="4">
        <f t="shared" si="19"/>
        <v>-3.4984059336087956</v>
      </c>
    </row>
    <row r="229" spans="1:5" x14ac:dyDescent="0.25">
      <c r="A229">
        <f t="shared" si="17"/>
        <v>1.0949999999999986</v>
      </c>
      <c r="B229" s="3">
        <f t="shared" si="18"/>
        <v>4.6480318873379417E-2</v>
      </c>
      <c r="C229">
        <f t="shared" si="15"/>
        <v>-2.3240159436689707</v>
      </c>
      <c r="D229" s="5">
        <f t="shared" si="16"/>
        <v>-2.3240159436689707</v>
      </c>
      <c r="E229" s="4">
        <f t="shared" si="19"/>
        <v>-3.5144190371235449</v>
      </c>
    </row>
    <row r="230" spans="1:5" x14ac:dyDescent="0.25">
      <c r="A230">
        <f t="shared" si="17"/>
        <v>1.0999999999999985</v>
      </c>
      <c r="B230" s="3">
        <f t="shared" si="18"/>
        <v>2.8850123289169968E-2</v>
      </c>
      <c r="C230">
        <f t="shared" si="15"/>
        <v>-1.4425061644584984</v>
      </c>
      <c r="D230" s="5">
        <f t="shared" si="16"/>
        <v>-1.4425061644584984</v>
      </c>
      <c r="E230" s="4">
        <f t="shared" si="19"/>
        <v>-3.5260391168418899</v>
      </c>
    </row>
    <row r="231" spans="1:5" x14ac:dyDescent="0.25">
      <c r="A231">
        <f t="shared" si="17"/>
        <v>1.1049999999999984</v>
      </c>
      <c r="B231" s="3">
        <f t="shared" si="18"/>
        <v>1.1183865050849055E-2</v>
      </c>
      <c r="C231">
        <f t="shared" si="15"/>
        <v>-0.55919325254245278</v>
      </c>
      <c r="D231" s="5">
        <f t="shared" si="16"/>
        <v>-0.55919325254245278</v>
      </c>
      <c r="E231" s="4">
        <f t="shared" si="19"/>
        <v>-3.5332516476641822</v>
      </c>
    </row>
    <row r="232" spans="1:5" x14ac:dyDescent="0.25">
      <c r="A232">
        <f t="shared" si="17"/>
        <v>1.1099999999999983</v>
      </c>
      <c r="B232" s="3">
        <f t="shared" si="18"/>
        <v>-6.4963730187854174E-3</v>
      </c>
      <c r="C232">
        <f t="shared" si="15"/>
        <v>0.32481865093927087</v>
      </c>
      <c r="D232" s="5">
        <f t="shared" si="16"/>
        <v>0.32481865093927087</v>
      </c>
      <c r="E232" s="4">
        <f t="shared" si="19"/>
        <v>-3.5360476139268946</v>
      </c>
    </row>
    <row r="233" spans="1:5" x14ac:dyDescent="0.25">
      <c r="A233">
        <f t="shared" si="17"/>
        <v>1.1149999999999982</v>
      </c>
      <c r="B233" s="3">
        <f t="shared" si="18"/>
        <v>-2.4168490622146408E-2</v>
      </c>
      <c r="C233">
        <f t="shared" si="15"/>
        <v>1.2084245311073205</v>
      </c>
      <c r="D233" s="5">
        <f t="shared" si="16"/>
        <v>1.2084245311073205</v>
      </c>
      <c r="E233" s="4">
        <f t="shared" si="19"/>
        <v>-3.5344235206721981</v>
      </c>
    </row>
    <row r="234" spans="1:5" x14ac:dyDescent="0.25">
      <c r="A234">
        <f t="shared" si="17"/>
        <v>1.1199999999999981</v>
      </c>
      <c r="B234" s="3">
        <f t="shared" si="18"/>
        <v>-4.1810397612229711E-2</v>
      </c>
      <c r="C234">
        <f t="shared" si="15"/>
        <v>2.0905198806114855</v>
      </c>
      <c r="D234" s="5">
        <f t="shared" si="16"/>
        <v>2.0905198806114855</v>
      </c>
      <c r="E234" s="4">
        <f t="shared" si="19"/>
        <v>-3.5283813980166614</v>
      </c>
    </row>
    <row r="235" spans="1:5" x14ac:dyDescent="0.25">
      <c r="A235">
        <f t="shared" si="17"/>
        <v>1.124999999999998</v>
      </c>
      <c r="B235" s="3">
        <f t="shared" si="18"/>
        <v>-5.9400041605297729E-2</v>
      </c>
      <c r="C235">
        <f t="shared" si="15"/>
        <v>2.9700020802648863</v>
      </c>
      <c r="D235" s="5">
        <f t="shared" si="16"/>
        <v>2.9700020802648863</v>
      </c>
      <c r="E235" s="4">
        <f t="shared" si="19"/>
        <v>-3.5179287986136041</v>
      </c>
    </row>
    <row r="236" spans="1:5" x14ac:dyDescent="0.25">
      <c r="A236">
        <f t="shared" si="17"/>
        <v>1.1299999999999979</v>
      </c>
      <c r="B236" s="3">
        <f t="shared" si="18"/>
        <v>-7.6915435546359129E-2</v>
      </c>
      <c r="C236">
        <f t="shared" si="15"/>
        <v>3.8457717773179563</v>
      </c>
      <c r="D236" s="5">
        <f t="shared" si="16"/>
        <v>3.8457717773179563</v>
      </c>
      <c r="E236" s="4">
        <f t="shared" si="19"/>
        <v>-3.5030787882122798</v>
      </c>
    </row>
    <row r="237" spans="1:5" x14ac:dyDescent="0.25">
      <c r="A237">
        <f t="shared" si="17"/>
        <v>1.1349999999999978</v>
      </c>
      <c r="B237" s="3">
        <f t="shared" si="18"/>
        <v>-9.4334685192987572E-2</v>
      </c>
      <c r="C237">
        <f t="shared" si="15"/>
        <v>4.7167342596493782</v>
      </c>
      <c r="D237" s="5">
        <f t="shared" si="16"/>
        <v>4.7167342596493782</v>
      </c>
      <c r="E237" s="4">
        <f t="shared" si="19"/>
        <v>-3.4838499293256899</v>
      </c>
    </row>
    <row r="238" spans="1:5" x14ac:dyDescent="0.25">
      <c r="A238">
        <f t="shared" si="17"/>
        <v>1.1399999999999977</v>
      </c>
      <c r="B238" s="3">
        <f t="shared" si="18"/>
        <v>-0.11163601648312479</v>
      </c>
      <c r="C238">
        <f t="shared" si="15"/>
        <v>5.5818008241562396</v>
      </c>
      <c r="D238" s="5">
        <f t="shared" si="16"/>
        <v>5.5818008241562396</v>
      </c>
      <c r="E238" s="4">
        <f t="shared" si="19"/>
        <v>-3.4602662580274433</v>
      </c>
    </row>
    <row r="239" spans="1:5" x14ac:dyDescent="0.25">
      <c r="A239">
        <f t="shared" si="17"/>
        <v>1.1449999999999976</v>
      </c>
      <c r="B239" s="3">
        <f t="shared" si="18"/>
        <v>-0.12879780275265812</v>
      </c>
      <c r="C239">
        <f t="shared" si="15"/>
        <v>6.4398901376329061</v>
      </c>
      <c r="D239" s="5">
        <f t="shared" si="16"/>
        <v>6.4398901376329061</v>
      </c>
      <c r="E239" s="4">
        <f t="shared" si="19"/>
        <v>-3.432357253906662</v>
      </c>
    </row>
    <row r="240" spans="1:5" x14ac:dyDescent="0.25">
      <c r="A240">
        <f t="shared" si="17"/>
        <v>1.1499999999999975</v>
      </c>
      <c r="B240" s="3">
        <f t="shared" si="18"/>
        <v>-0.1457985917687506</v>
      </c>
      <c r="C240">
        <f t="shared" si="15"/>
        <v>7.2899295884375297</v>
      </c>
      <c r="D240" s="5">
        <f t="shared" si="16"/>
        <v>7.2899295884375297</v>
      </c>
      <c r="E240" s="4">
        <f t="shared" si="19"/>
        <v>-3.4001578032184976</v>
      </c>
    </row>
    <row r="241" spans="1:5" x14ac:dyDescent="0.25">
      <c r="A241">
        <f t="shared" si="17"/>
        <v>1.1549999999999974</v>
      </c>
      <c r="B241" s="3">
        <f t="shared" si="18"/>
        <v>-0.16261713254513216</v>
      </c>
      <c r="C241">
        <f t="shared" si="15"/>
        <v>8.1308566272566072</v>
      </c>
      <c r="D241" s="5">
        <f t="shared" si="16"/>
        <v>8.1308566272566072</v>
      </c>
      <c r="E241" s="4">
        <f t="shared" si="19"/>
        <v>-3.36370815527631</v>
      </c>
    </row>
    <row r="242" spans="1:5" x14ac:dyDescent="0.25">
      <c r="A242">
        <f t="shared" si="17"/>
        <v>1.1599999999999973</v>
      </c>
      <c r="B242" s="3">
        <f t="shared" si="18"/>
        <v>-0.17923240190583228</v>
      </c>
      <c r="C242">
        <f t="shared" si="15"/>
        <v>8.9616200952916145</v>
      </c>
      <c r="D242" s="5">
        <f t="shared" si="16"/>
        <v>8.9616200952916145</v>
      </c>
      <c r="E242" s="4">
        <f t="shared" si="19"/>
        <v>-3.3230538721400271</v>
      </c>
    </row>
    <row r="243" spans="1:5" x14ac:dyDescent="0.25">
      <c r="A243">
        <f t="shared" si="17"/>
        <v>1.1649999999999971</v>
      </c>
      <c r="B243" s="3">
        <f t="shared" si="18"/>
        <v>-0.19562363076415012</v>
      </c>
      <c r="C243">
        <f t="shared" si="15"/>
        <v>9.7811815382075054</v>
      </c>
      <c r="D243" s="5">
        <f t="shared" si="16"/>
        <v>9.7811815382075054</v>
      </c>
      <c r="E243" s="4">
        <f t="shared" si="19"/>
        <v>-3.2782457716635691</v>
      </c>
    </row>
    <row r="244" spans="1:5" x14ac:dyDescent="0.25">
      <c r="A244">
        <f t="shared" si="17"/>
        <v>1.169999999999997</v>
      </c>
      <c r="B244" s="3">
        <f t="shared" si="18"/>
        <v>-0.21177033008401278</v>
      </c>
      <c r="C244">
        <f t="shared" si="15"/>
        <v>10.588516504200639</v>
      </c>
      <c r="D244" s="5">
        <f t="shared" si="16"/>
        <v>10.588516504200639</v>
      </c>
      <c r="E244" s="4">
        <f t="shared" si="19"/>
        <v>-3.2293398639725317</v>
      </c>
    </row>
    <row r="245" spans="1:5" x14ac:dyDescent="0.25">
      <c r="A245">
        <f t="shared" si="17"/>
        <v>1.1749999999999969</v>
      </c>
      <c r="B245" s="3">
        <f t="shared" si="18"/>
        <v>-0.22765231649127041</v>
      </c>
      <c r="C245">
        <f t="shared" si="15"/>
        <v>11.382615824563521</v>
      </c>
      <c r="D245" s="5">
        <f t="shared" si="16"/>
        <v>11.382615824563521</v>
      </c>
      <c r="E245" s="4">
        <f t="shared" si="19"/>
        <v>-3.1763972814515284</v>
      </c>
    </row>
    <row r="246" spans="1:5" x14ac:dyDescent="0.25">
      <c r="A246">
        <f t="shared" si="17"/>
        <v>1.1799999999999968</v>
      </c>
      <c r="B246" s="3">
        <f t="shared" si="18"/>
        <v>-0.24324973750291395</v>
      </c>
      <c r="C246">
        <f t="shared" si="15"/>
        <v>12.162486875145698</v>
      </c>
      <c r="D246" s="5">
        <f t="shared" si="16"/>
        <v>12.162486875145698</v>
      </c>
      <c r="E246" s="4">
        <f t="shared" si="19"/>
        <v>-3.119484202328711</v>
      </c>
    </row>
    <row r="247" spans="1:5" x14ac:dyDescent="0.25">
      <c r="A247">
        <f t="shared" si="17"/>
        <v>1.1849999999999967</v>
      </c>
      <c r="B247" s="3">
        <f t="shared" si="18"/>
        <v>-0.25854309634267886</v>
      </c>
      <c r="C247">
        <f t="shared" si="15"/>
        <v>12.927154817133943</v>
      </c>
      <c r="D247" s="5">
        <f t="shared" si="16"/>
        <v>12.927154817133943</v>
      </c>
      <c r="E247" s="4">
        <f t="shared" si="19"/>
        <v>-3.0586717679529825</v>
      </c>
    </row>
    <row r="248" spans="1:5" x14ac:dyDescent="0.25">
      <c r="A248">
        <f t="shared" si="17"/>
        <v>1.1899999999999966</v>
      </c>
      <c r="B248" s="3">
        <f t="shared" si="18"/>
        <v>-0.27351327631201544</v>
      </c>
      <c r="C248">
        <f t="shared" si="15"/>
        <v>13.675663815600773</v>
      </c>
      <c r="D248" s="5">
        <f t="shared" si="16"/>
        <v>13.675663815600773</v>
      </c>
      <c r="E248" s="4">
        <f t="shared" si="19"/>
        <v>-2.9940359938673127</v>
      </c>
    </row>
    <row r="249" spans="1:5" x14ac:dyDescent="0.25">
      <c r="A249">
        <f t="shared" si="17"/>
        <v>1.1949999999999965</v>
      </c>
      <c r="B249" s="3">
        <f t="shared" si="18"/>
        <v>-0.28814156468596197</v>
      </c>
      <c r="C249">
        <f t="shared" si="15"/>
        <v>14.407078234298098</v>
      </c>
      <c r="D249" s="5">
        <f t="shared" si="16"/>
        <v>14.407078234298098</v>
      </c>
      <c r="E249" s="4">
        <f t="shared" si="19"/>
        <v>-2.9256576747893086</v>
      </c>
    </row>
    <row r="250" spans="1:5" x14ac:dyDescent="0.25">
      <c r="A250">
        <f t="shared" si="17"/>
        <v>1.1999999999999964</v>
      </c>
      <c r="B250" s="3">
        <f t="shared" si="18"/>
        <v>-0.30240967610405106</v>
      </c>
      <c r="C250">
        <f t="shared" si="15"/>
        <v>15.120483805202554</v>
      </c>
      <c r="D250" s="5">
        <f t="shared" si="16"/>
        <v>15.120483805202554</v>
      </c>
      <c r="E250" s="4">
        <f t="shared" si="19"/>
        <v>-2.8536222836178182</v>
      </c>
    </row>
    <row r="251" spans="1:5" x14ac:dyDescent="0.25">
      <c r="A251">
        <f t="shared" si="17"/>
        <v>1.2049999999999963</v>
      </c>
      <c r="B251" s="3">
        <f t="shared" si="18"/>
        <v>-0.3162997754270101</v>
      </c>
      <c r="C251">
        <f t="shared" si="15"/>
        <v>15.814988771350505</v>
      </c>
      <c r="D251" s="5">
        <f t="shared" si="16"/>
        <v>15.814988771350505</v>
      </c>
      <c r="E251" s="4">
        <f t="shared" si="19"/>
        <v>-2.7780198645918053</v>
      </c>
    </row>
    <row r="252" spans="1:5" x14ac:dyDescent="0.25">
      <c r="A252">
        <f t="shared" si="17"/>
        <v>1.2099999999999962</v>
      </c>
      <c r="B252" s="3">
        <f t="shared" si="18"/>
        <v>-0.32979450003068539</v>
      </c>
      <c r="C252">
        <f t="shared" si="15"/>
        <v>16.489725001534268</v>
      </c>
      <c r="D252" s="5">
        <f t="shared" si="16"/>
        <v>16.489725001534268</v>
      </c>
      <c r="E252" s="4">
        <f t="shared" si="19"/>
        <v>-2.6989449207350527</v>
      </c>
    </row>
    <row r="253" spans="1:5" x14ac:dyDescent="0.25">
      <c r="A253">
        <f t="shared" si="17"/>
        <v>1.2149999999999961</v>
      </c>
      <c r="B253" s="3">
        <f t="shared" si="18"/>
        <v>-0.34287698150932228</v>
      </c>
      <c r="C253">
        <f t="shared" si="15"/>
        <v>17.143849075466115</v>
      </c>
      <c r="D253" s="5">
        <f t="shared" si="16"/>
        <v>17.143849075466115</v>
      </c>
      <c r="E253" s="4">
        <f t="shared" si="19"/>
        <v>-2.6164962957273814</v>
      </c>
    </row>
    <row r="254" spans="1:5" x14ac:dyDescent="0.25">
      <c r="A254">
        <f t="shared" si="17"/>
        <v>1.219999999999996</v>
      </c>
      <c r="B254" s="3">
        <f t="shared" si="18"/>
        <v>-0.35553086676107254</v>
      </c>
      <c r="C254">
        <f t="shared" si="15"/>
        <v>17.776543338053628</v>
      </c>
      <c r="D254" s="5">
        <f t="shared" si="16"/>
        <v>17.776543338053628</v>
      </c>
      <c r="E254" s="4">
        <f t="shared" si="19"/>
        <v>-2.5307770503500508</v>
      </c>
    </row>
    <row r="255" spans="1:5" x14ac:dyDescent="0.25">
      <c r="A255">
        <f t="shared" si="17"/>
        <v>1.2249999999999959</v>
      </c>
      <c r="B255" s="3">
        <f t="shared" si="18"/>
        <v>-0.36774033842937148</v>
      </c>
      <c r="C255">
        <f t="shared" si="15"/>
        <v>18.387016921468575</v>
      </c>
      <c r="D255" s="5">
        <f t="shared" si="16"/>
        <v>18.387016921468575</v>
      </c>
      <c r="E255" s="4">
        <f t="shared" si="19"/>
        <v>-2.4418943336597829</v>
      </c>
    </row>
    <row r="256" spans="1:5" x14ac:dyDescent="0.25">
      <c r="A256">
        <f t="shared" si="17"/>
        <v>1.2299999999999958</v>
      </c>
      <c r="B256" s="3">
        <f t="shared" si="18"/>
        <v>-0.37949013467463366</v>
      </c>
      <c r="C256">
        <f t="shared" si="15"/>
        <v>18.974506733731683</v>
      </c>
      <c r="D256" s="5">
        <f t="shared" si="16"/>
        <v>18.974506733731683</v>
      </c>
      <c r="E256" s="4">
        <f t="shared" si="19"/>
        <v>-2.3499592490524401</v>
      </c>
    </row>
    <row r="257" spans="1:5" x14ac:dyDescent="0.25">
      <c r="A257">
        <f t="shared" si="17"/>
        <v>1.2349999999999957</v>
      </c>
      <c r="B257" s="3">
        <f t="shared" si="18"/>
        <v>-0.39076556825155256</v>
      </c>
      <c r="C257">
        <f t="shared" si="15"/>
        <v>19.538278412577629</v>
      </c>
      <c r="D257" s="5">
        <f t="shared" si="16"/>
        <v>19.538278412577629</v>
      </c>
      <c r="E257" s="4">
        <f t="shared" si="19"/>
        <v>-2.2550867153837819</v>
      </c>
    </row>
    <row r="258" spans="1:5" x14ac:dyDescent="0.25">
      <c r="A258">
        <f t="shared" si="17"/>
        <v>1.2399999999999956</v>
      </c>
      <c r="B258" s="3">
        <f t="shared" si="18"/>
        <v>-0.40155254486815706</v>
      </c>
      <c r="C258">
        <f t="shared" si="15"/>
        <v>20.077627243407854</v>
      </c>
      <c r="D258" s="5">
        <f t="shared" si="16"/>
        <v>20.077627243407854</v>
      </c>
      <c r="E258" s="4">
        <f t="shared" si="19"/>
        <v>-2.1573953233208938</v>
      </c>
    </row>
    <row r="259" spans="1:5" x14ac:dyDescent="0.25">
      <c r="A259">
        <f t="shared" si="17"/>
        <v>1.2449999999999954</v>
      </c>
      <c r="B259" s="3">
        <f t="shared" si="18"/>
        <v>-0.41183758080367633</v>
      </c>
      <c r="C259">
        <f t="shared" si="15"/>
        <v>20.591879040183816</v>
      </c>
      <c r="D259" s="5">
        <f t="shared" si="16"/>
        <v>20.591879040183816</v>
      </c>
      <c r="E259" s="4">
        <f t="shared" si="19"/>
        <v>-2.0570071871038547</v>
      </c>
    </row>
    <row r="260" spans="1:5" x14ac:dyDescent="0.25">
      <c r="A260">
        <f t="shared" si="17"/>
        <v>1.2499999999999953</v>
      </c>
      <c r="B260" s="3">
        <f t="shared" si="18"/>
        <v>-0.42160781976319101</v>
      </c>
      <c r="C260">
        <f t="shared" si="15"/>
        <v>21.08039098815955</v>
      </c>
      <c r="D260" s="5">
        <f t="shared" si="16"/>
        <v>21.08039098815955</v>
      </c>
      <c r="E260" s="4">
        <f t="shared" si="19"/>
        <v>-1.9540477919029355</v>
      </c>
    </row>
    <row r="261" spans="1:5" x14ac:dyDescent="0.25">
      <c r="A261">
        <f t="shared" si="17"/>
        <v>1.2549999999999952</v>
      </c>
      <c r="B261" s="3">
        <f t="shared" si="18"/>
        <v>-0.43085104894800169</v>
      </c>
      <c r="C261">
        <f t="shared" si="15"/>
        <v>21.542552447400084</v>
      </c>
      <c r="D261" s="5">
        <f t="shared" si="16"/>
        <v>21.542552447400084</v>
      </c>
      <c r="E261" s="4">
        <f t="shared" si="19"/>
        <v>-1.8486458369621377</v>
      </c>
    </row>
    <row r="262" spans="1:5" x14ac:dyDescent="0.25">
      <c r="A262">
        <f t="shared" si="17"/>
        <v>1.2599999999999951</v>
      </c>
      <c r="B262" s="3">
        <f t="shared" si="18"/>
        <v>-0.43955571432162738</v>
      </c>
      <c r="C262">
        <f t="shared" si="15"/>
        <v>21.977785716081367</v>
      </c>
      <c r="D262" s="5">
        <f t="shared" si="16"/>
        <v>21.977785716081367</v>
      </c>
      <c r="E262" s="4">
        <f t="shared" si="19"/>
        <v>-1.7409330747251373</v>
      </c>
    </row>
    <row r="263" spans="1:5" x14ac:dyDescent="0.25">
      <c r="A263">
        <f t="shared" si="17"/>
        <v>1.264999999999995</v>
      </c>
      <c r="B263" s="3">
        <f t="shared" si="18"/>
        <v>-0.44771093505235104</v>
      </c>
      <c r="C263">
        <f t="shared" si="15"/>
        <v>22.385546752617554</v>
      </c>
      <c r="D263" s="5">
        <f t="shared" si="16"/>
        <v>22.385546752617554</v>
      </c>
      <c r="E263" s="4">
        <f t="shared" si="19"/>
        <v>-1.6310441461447305</v>
      </c>
    </row>
    <row r="264" spans="1:5" x14ac:dyDescent="0.25">
      <c r="A264">
        <f t="shared" si="17"/>
        <v>1.2699999999999949</v>
      </c>
      <c r="B264" s="3">
        <f t="shared" si="18"/>
        <v>-0.45530651711425923</v>
      </c>
      <c r="C264">
        <f t="shared" si="15"/>
        <v>22.765325855712963</v>
      </c>
      <c r="D264" s="5">
        <f t="shared" si="16"/>
        <v>22.765325855712963</v>
      </c>
      <c r="E264" s="4">
        <f t="shared" si="19"/>
        <v>-1.5191164123816427</v>
      </c>
    </row>
    <row r="265" spans="1:5" x14ac:dyDescent="0.25">
      <c r="A265">
        <f t="shared" si="17"/>
        <v>1.2749999999999948</v>
      </c>
      <c r="B265" s="3">
        <f t="shared" si="18"/>
        <v>-0.46233296602977464</v>
      </c>
      <c r="C265">
        <f t="shared" si="15"/>
        <v>23.116648301488731</v>
      </c>
      <c r="D265" s="5">
        <f t="shared" si="16"/>
        <v>23.116648301488731</v>
      </c>
      <c r="E265" s="4">
        <f t="shared" si="19"/>
        <v>-1.4052897831030779</v>
      </c>
    </row>
    <row r="266" spans="1:5" x14ac:dyDescent="0.25">
      <c r="A266">
        <f t="shared" si="17"/>
        <v>1.2799999999999947</v>
      </c>
      <c r="B266" s="3">
        <f t="shared" si="18"/>
        <v>-0.46878149873775282</v>
      </c>
      <c r="C266">
        <f t="shared" ref="C266:C329" si="20">-k*B266</f>
        <v>23.439074936887643</v>
      </c>
      <c r="D266" s="5">
        <f t="shared" ref="D266:D329" si="21">C266/m</f>
        <v>23.439074936887643</v>
      </c>
      <c r="E266" s="4">
        <f t="shared" si="19"/>
        <v>-1.2897065415956344</v>
      </c>
    </row>
    <row r="267" spans="1:5" x14ac:dyDescent="0.25">
      <c r="A267">
        <f t="shared" ref="A267:A330" si="22">A266+Δt</f>
        <v>1.2849999999999946</v>
      </c>
      <c r="B267" s="3">
        <f t="shared" ref="B267:B330" si="23">B266+E267*Δt</f>
        <v>-0.47464405457230879</v>
      </c>
      <c r="C267">
        <f t="shared" si="20"/>
        <v>23.732202728615441</v>
      </c>
      <c r="D267" s="5">
        <f t="shared" si="21"/>
        <v>23.732202728615441</v>
      </c>
      <c r="E267" s="4">
        <f t="shared" ref="E267:E330" si="24">E266+D266*Δt</f>
        <v>-1.1725111669111961</v>
      </c>
    </row>
    <row r="268" spans="1:5" x14ac:dyDescent="0.25">
      <c r="A268">
        <f t="shared" si="22"/>
        <v>1.2899999999999945</v>
      </c>
      <c r="B268" s="3">
        <f t="shared" si="23"/>
        <v>-0.4799133053386494</v>
      </c>
      <c r="C268">
        <f t="shared" si="20"/>
        <v>23.99566526693247</v>
      </c>
      <c r="D268" s="5">
        <f t="shared" si="21"/>
        <v>23.99566526693247</v>
      </c>
      <c r="E268" s="4">
        <f t="shared" si="24"/>
        <v>-1.0538501532681188</v>
      </c>
    </row>
    <row r="269" spans="1:5" x14ac:dyDescent="0.25">
      <c r="A269">
        <f t="shared" si="22"/>
        <v>1.2949999999999944</v>
      </c>
      <c r="B269" s="3">
        <f t="shared" si="23"/>
        <v>-0.48458266447331666</v>
      </c>
      <c r="C269">
        <f t="shared" si="20"/>
        <v>24.229133223665833</v>
      </c>
      <c r="D269" s="5">
        <f t="shared" si="21"/>
        <v>24.229133223665833</v>
      </c>
      <c r="E269" s="4">
        <f t="shared" si="24"/>
        <v>-0.93387182693345649</v>
      </c>
    </row>
    <row r="270" spans="1:5" x14ac:dyDescent="0.25">
      <c r="A270">
        <f t="shared" si="22"/>
        <v>1.2999999999999943</v>
      </c>
      <c r="B270" s="3">
        <f t="shared" si="23"/>
        <v>-0.48864629527739228</v>
      </c>
      <c r="C270">
        <f t="shared" si="20"/>
        <v>24.432314763869613</v>
      </c>
      <c r="D270" s="5">
        <f t="shared" si="21"/>
        <v>24.432314763869613</v>
      </c>
      <c r="E270" s="4">
        <f t="shared" si="24"/>
        <v>-0.81272616081512727</v>
      </c>
    </row>
    <row r="271" spans="1:5" x14ac:dyDescent="0.25">
      <c r="A271">
        <f t="shared" si="22"/>
        <v>1.3049999999999942</v>
      </c>
      <c r="B271" s="3">
        <f t="shared" si="23"/>
        <v>-0.49209911821237118</v>
      </c>
      <c r="C271">
        <f t="shared" si="20"/>
        <v>24.60495591061856</v>
      </c>
      <c r="D271" s="5">
        <f t="shared" si="21"/>
        <v>24.60495591061856</v>
      </c>
      <c r="E271" s="4">
        <f t="shared" si="24"/>
        <v>-0.69056458699577916</v>
      </c>
    </row>
    <row r="272" spans="1:5" x14ac:dyDescent="0.25">
      <c r="A272">
        <f t="shared" si="22"/>
        <v>1.3099999999999941</v>
      </c>
      <c r="B272" s="3">
        <f t="shared" si="23"/>
        <v>-0.4949368172495846</v>
      </c>
      <c r="C272">
        <f t="shared" si="20"/>
        <v>24.746840862479232</v>
      </c>
      <c r="D272" s="5">
        <f t="shared" si="21"/>
        <v>24.746840862479232</v>
      </c>
      <c r="E272" s="4">
        <f t="shared" si="24"/>
        <v>-0.56753980744268639</v>
      </c>
    </row>
    <row r="273" spans="1:5" x14ac:dyDescent="0.25">
      <c r="A273">
        <f t="shared" si="22"/>
        <v>1.314999999999994</v>
      </c>
      <c r="B273" s="3">
        <f t="shared" si="23"/>
        <v>-0.49715584526523604</v>
      </c>
      <c r="C273">
        <f t="shared" si="20"/>
        <v>24.857792263261803</v>
      </c>
      <c r="D273" s="5">
        <f t="shared" si="21"/>
        <v>24.857792263261803</v>
      </c>
      <c r="E273" s="4">
        <f t="shared" si="24"/>
        <v>-0.44380560313029022</v>
      </c>
    </row>
    <row r="274" spans="1:5" x14ac:dyDescent="0.25">
      <c r="A274">
        <f t="shared" si="22"/>
        <v>1.3199999999999938</v>
      </c>
      <c r="B274" s="3">
        <f t="shared" si="23"/>
        <v>-0.49875342847430593</v>
      </c>
      <c r="C274">
        <f t="shared" si="20"/>
        <v>24.937671423715297</v>
      </c>
      <c r="D274" s="5">
        <f t="shared" si="21"/>
        <v>24.937671423715297</v>
      </c>
      <c r="E274" s="4">
        <f t="shared" si="24"/>
        <v>-0.31951664181398121</v>
      </c>
    </row>
    <row r="275" spans="1:5" x14ac:dyDescent="0.25">
      <c r="A275">
        <f t="shared" si="22"/>
        <v>1.3249999999999937</v>
      </c>
      <c r="B275" s="3">
        <f t="shared" si="23"/>
        <v>-0.49972756989778294</v>
      </c>
      <c r="C275">
        <f t="shared" si="20"/>
        <v>24.986378494889149</v>
      </c>
      <c r="D275" s="5">
        <f t="shared" si="21"/>
        <v>24.986378494889149</v>
      </c>
      <c r="E275" s="4">
        <f t="shared" si="24"/>
        <v>-0.1948282846954047</v>
      </c>
    </row>
    <row r="276" spans="1:5" x14ac:dyDescent="0.25">
      <c r="A276">
        <f t="shared" si="22"/>
        <v>1.3299999999999936</v>
      </c>
      <c r="B276" s="3">
        <f t="shared" si="23"/>
        <v>-0.50007705185888773</v>
      </c>
      <c r="C276">
        <f t="shared" si="20"/>
        <v>25.003852592944387</v>
      </c>
      <c r="D276" s="5">
        <f t="shared" si="21"/>
        <v>25.003852592944387</v>
      </c>
      <c r="E276" s="4">
        <f t="shared" si="24"/>
        <v>-6.9896392220958947E-2</v>
      </c>
    </row>
    <row r="277" spans="1:5" x14ac:dyDescent="0.25">
      <c r="A277">
        <f t="shared" si="22"/>
        <v>1.3349999999999935</v>
      </c>
      <c r="B277" s="3">
        <f t="shared" si="23"/>
        <v>-0.49980143750516892</v>
      </c>
      <c r="C277">
        <f t="shared" si="20"/>
        <v>24.990071875258447</v>
      </c>
      <c r="D277" s="5">
        <f t="shared" si="21"/>
        <v>24.990071875258447</v>
      </c>
      <c r="E277" s="4">
        <f t="shared" si="24"/>
        <v>5.5122870743762986E-2</v>
      </c>
    </row>
    <row r="278" spans="1:5" x14ac:dyDescent="0.25">
      <c r="A278">
        <f t="shared" si="22"/>
        <v>1.3399999999999934</v>
      </c>
      <c r="B278" s="3">
        <f t="shared" si="23"/>
        <v>-0.49890107135456863</v>
      </c>
      <c r="C278">
        <f t="shared" si="20"/>
        <v>24.945053567728433</v>
      </c>
      <c r="D278" s="5">
        <f t="shared" si="21"/>
        <v>24.945053567728433</v>
      </c>
      <c r="E278" s="4">
        <f t="shared" si="24"/>
        <v>0.18007323012005522</v>
      </c>
    </row>
    <row r="279" spans="1:5" x14ac:dyDescent="0.25">
      <c r="A279">
        <f t="shared" si="22"/>
        <v>1.3449999999999933</v>
      </c>
      <c r="B279" s="3">
        <f t="shared" si="23"/>
        <v>-0.49737707886477511</v>
      </c>
      <c r="C279">
        <f t="shared" si="20"/>
        <v>24.868853943238754</v>
      </c>
      <c r="D279" s="5">
        <f t="shared" si="21"/>
        <v>24.868853943238754</v>
      </c>
      <c r="E279" s="4">
        <f t="shared" si="24"/>
        <v>0.3047984979586974</v>
      </c>
    </row>
    <row r="280" spans="1:5" x14ac:dyDescent="0.25">
      <c r="A280">
        <f t="shared" si="22"/>
        <v>1.3499999999999932</v>
      </c>
      <c r="B280" s="3">
        <f t="shared" si="23"/>
        <v>-0.49523136502640064</v>
      </c>
      <c r="C280">
        <f t="shared" si="20"/>
        <v>24.761568251320032</v>
      </c>
      <c r="D280" s="5">
        <f t="shared" si="21"/>
        <v>24.761568251320032</v>
      </c>
      <c r="E280" s="4">
        <f t="shared" si="24"/>
        <v>0.42914276767489118</v>
      </c>
    </row>
    <row r="281" spans="1:5" x14ac:dyDescent="0.25">
      <c r="A281">
        <f t="shared" si="22"/>
        <v>1.3549999999999931</v>
      </c>
      <c r="B281" s="3">
        <f t="shared" si="23"/>
        <v>-0.49246661198174319</v>
      </c>
      <c r="C281">
        <f t="shared" si="20"/>
        <v>24.623330599087158</v>
      </c>
      <c r="D281" s="5">
        <f t="shared" si="21"/>
        <v>24.623330599087158</v>
      </c>
      <c r="E281" s="4">
        <f t="shared" si="24"/>
        <v>0.55295060893149128</v>
      </c>
    </row>
    <row r="282" spans="1:5" x14ac:dyDescent="0.25">
      <c r="A282">
        <f t="shared" si="22"/>
        <v>1.359999999999993</v>
      </c>
      <c r="B282" s="3">
        <f t="shared" si="23"/>
        <v>-0.48908627567210855</v>
      </c>
      <c r="C282">
        <f t="shared" si="20"/>
        <v>24.454313783605429</v>
      </c>
      <c r="D282" s="5">
        <f t="shared" si="21"/>
        <v>24.454313783605429</v>
      </c>
      <c r="E282" s="4">
        <f t="shared" si="24"/>
        <v>0.67606726192692712</v>
      </c>
    </row>
    <row r="283" spans="1:5" x14ac:dyDescent="0.25">
      <c r="A283">
        <f t="shared" si="22"/>
        <v>1.3649999999999929</v>
      </c>
      <c r="B283" s="3">
        <f t="shared" si="23"/>
        <v>-0.48509458151788376</v>
      </c>
      <c r="C283">
        <f t="shared" si="20"/>
        <v>24.25472907589419</v>
      </c>
      <c r="D283" s="5">
        <f t="shared" si="21"/>
        <v>24.25472907589419</v>
      </c>
      <c r="E283" s="4">
        <f t="shared" si="24"/>
        <v>0.79833883084495427</v>
      </c>
    </row>
    <row r="284" spans="1:5" x14ac:dyDescent="0.25">
      <c r="A284">
        <f t="shared" si="22"/>
        <v>1.3699999999999928</v>
      </c>
      <c r="B284" s="3">
        <f t="shared" si="23"/>
        <v>-0.48049651913676161</v>
      </c>
      <c r="C284">
        <f t="shared" si="20"/>
        <v>24.024825956838079</v>
      </c>
      <c r="D284" s="5">
        <f t="shared" si="21"/>
        <v>24.024825956838079</v>
      </c>
      <c r="E284" s="4">
        <f t="shared" si="24"/>
        <v>0.91961247622442521</v>
      </c>
    </row>
    <row r="285" spans="1:5" x14ac:dyDescent="0.25">
      <c r="A285">
        <f t="shared" si="22"/>
        <v>1.3749999999999927</v>
      </c>
      <c r="B285" s="3">
        <f t="shared" si="23"/>
        <v>-0.47529783610671855</v>
      </c>
      <c r="C285">
        <f t="shared" si="20"/>
        <v>23.764891805335928</v>
      </c>
      <c r="D285" s="5">
        <f t="shared" si="21"/>
        <v>23.764891805335928</v>
      </c>
      <c r="E285" s="4">
        <f t="shared" si="24"/>
        <v>1.0397366060086157</v>
      </c>
    </row>
    <row r="286" spans="1:5" x14ac:dyDescent="0.25">
      <c r="A286">
        <f t="shared" si="22"/>
        <v>1.3799999999999926</v>
      </c>
      <c r="B286" s="3">
        <f t="shared" si="23"/>
        <v>-0.4695050307815421</v>
      </c>
      <c r="C286">
        <f t="shared" si="20"/>
        <v>23.475251539077107</v>
      </c>
      <c r="D286" s="5">
        <f t="shared" si="21"/>
        <v>23.475251539077107</v>
      </c>
      <c r="E286" s="4">
        <f t="shared" si="24"/>
        <v>1.1585610650352953</v>
      </c>
    </row>
    <row r="287" spans="1:5" x14ac:dyDescent="0.25">
      <c r="A287">
        <f t="shared" si="22"/>
        <v>1.3849999999999925</v>
      </c>
      <c r="B287" s="3">
        <f t="shared" si="23"/>
        <v>-0.4631253441678887</v>
      </c>
      <c r="C287">
        <f t="shared" si="20"/>
        <v>23.156267208394436</v>
      </c>
      <c r="D287" s="5">
        <f t="shared" si="21"/>
        <v>23.156267208394436</v>
      </c>
      <c r="E287" s="4">
        <f t="shared" si="24"/>
        <v>1.2759373227306809</v>
      </c>
    </row>
    <row r="288" spans="1:5" x14ac:dyDescent="0.25">
      <c r="A288">
        <f t="shared" si="22"/>
        <v>1.3899999999999924</v>
      </c>
      <c r="B288" s="3">
        <f t="shared" si="23"/>
        <v>-0.45616675087402542</v>
      </c>
      <c r="C288">
        <f t="shared" si="20"/>
        <v>22.808337543701271</v>
      </c>
      <c r="D288" s="5">
        <f t="shared" si="21"/>
        <v>22.808337543701271</v>
      </c>
      <c r="E288" s="4">
        <f t="shared" si="24"/>
        <v>1.3917186587726531</v>
      </c>
    </row>
    <row r="289" spans="1:5" x14ac:dyDescent="0.25">
      <c r="A289">
        <f t="shared" si="22"/>
        <v>1.3949999999999922</v>
      </c>
      <c r="B289" s="3">
        <f t="shared" si="23"/>
        <v>-0.44863794914156963</v>
      </c>
      <c r="C289">
        <f t="shared" si="20"/>
        <v>22.431897457078481</v>
      </c>
      <c r="D289" s="5">
        <f t="shared" si="21"/>
        <v>22.431897457078481</v>
      </c>
      <c r="E289" s="4">
        <f t="shared" si="24"/>
        <v>1.5057603464911595</v>
      </c>
    </row>
    <row r="290" spans="1:5" x14ac:dyDescent="0.25">
      <c r="A290">
        <f t="shared" si="22"/>
        <v>1.3999999999999921</v>
      </c>
      <c r="B290" s="3">
        <f t="shared" si="23"/>
        <v>-0.44054834997268688</v>
      </c>
      <c r="C290">
        <f t="shared" si="20"/>
        <v>22.027417498634343</v>
      </c>
      <c r="D290" s="5">
        <f t="shared" si="21"/>
        <v>22.027417498634343</v>
      </c>
      <c r="E290" s="4">
        <f t="shared" si="24"/>
        <v>1.6179198337765519</v>
      </c>
    </row>
    <row r="291" spans="1:5" x14ac:dyDescent="0.25">
      <c r="A291">
        <f t="shared" si="22"/>
        <v>1.404999999999992</v>
      </c>
      <c r="B291" s="3">
        <f t="shared" si="23"/>
        <v>-0.43190806536633825</v>
      </c>
      <c r="C291">
        <f t="shared" si="20"/>
        <v>21.595403268316911</v>
      </c>
      <c r="D291" s="5">
        <f t="shared" si="21"/>
        <v>21.595403268316911</v>
      </c>
      <c r="E291" s="4">
        <f t="shared" si="24"/>
        <v>1.7280569212697237</v>
      </c>
    </row>
    <row r="292" spans="1:5" x14ac:dyDescent="0.25">
      <c r="A292">
        <f t="shared" si="22"/>
        <v>1.4099999999999919</v>
      </c>
      <c r="B292" s="3">
        <f t="shared" si="23"/>
        <v>-0.42272789567828173</v>
      </c>
      <c r="C292">
        <f t="shared" si="20"/>
        <v>21.136394783914085</v>
      </c>
      <c r="D292" s="5">
        <f t="shared" si="21"/>
        <v>21.136394783914085</v>
      </c>
      <c r="E292" s="4">
        <f t="shared" si="24"/>
        <v>1.8360339376113082</v>
      </c>
    </row>
    <row r="293" spans="1:5" x14ac:dyDescent="0.25">
      <c r="A293">
        <f t="shared" si="22"/>
        <v>1.4149999999999918</v>
      </c>
      <c r="B293" s="3">
        <f t="shared" si="23"/>
        <v>-0.41301931612062731</v>
      </c>
      <c r="C293">
        <f t="shared" si="20"/>
        <v>20.650965806031365</v>
      </c>
      <c r="D293" s="5">
        <f t="shared" si="21"/>
        <v>20.650965806031365</v>
      </c>
      <c r="E293" s="4">
        <f t="shared" si="24"/>
        <v>1.9417159115308786</v>
      </c>
    </row>
    <row r="294" spans="1:5" x14ac:dyDescent="0.25">
      <c r="A294">
        <f t="shared" si="22"/>
        <v>1.4199999999999917</v>
      </c>
      <c r="B294" s="3">
        <f t="shared" si="23"/>
        <v>-0.40279446241782213</v>
      </c>
      <c r="C294">
        <f t="shared" si="20"/>
        <v>20.139723120891105</v>
      </c>
      <c r="D294" s="5">
        <f t="shared" si="21"/>
        <v>20.139723120891105</v>
      </c>
      <c r="E294" s="4">
        <f t="shared" si="24"/>
        <v>2.0449707405610353</v>
      </c>
    </row>
    <row r="295" spans="1:5" x14ac:dyDescent="0.25">
      <c r="A295">
        <f t="shared" si="22"/>
        <v>1.4249999999999916</v>
      </c>
      <c r="B295" s="3">
        <f t="shared" si="23"/>
        <v>-0.39206611563699467</v>
      </c>
      <c r="C295">
        <f t="shared" si="20"/>
        <v>19.603305781849734</v>
      </c>
      <c r="D295" s="5">
        <f t="shared" si="21"/>
        <v>19.603305781849734</v>
      </c>
      <c r="E295" s="4">
        <f t="shared" si="24"/>
        <v>2.1456693561654907</v>
      </c>
    </row>
    <row r="296" spans="1:5" x14ac:dyDescent="0.25">
      <c r="A296">
        <f t="shared" si="22"/>
        <v>1.4299999999999915</v>
      </c>
      <c r="B296" s="3">
        <f t="shared" si="23"/>
        <v>-0.38084768621162096</v>
      </c>
      <c r="C296">
        <f t="shared" si="20"/>
        <v>19.042384310581049</v>
      </c>
      <c r="D296" s="5">
        <f t="shared" si="21"/>
        <v>19.042384310581049</v>
      </c>
      <c r="E296" s="4">
        <f t="shared" si="24"/>
        <v>2.2436858850747394</v>
      </c>
    </row>
    <row r="297" spans="1:5" x14ac:dyDescent="0.25">
      <c r="A297">
        <f t="shared" si="22"/>
        <v>1.4349999999999914</v>
      </c>
      <c r="B297" s="3">
        <f t="shared" si="23"/>
        <v>-0.36915319717848272</v>
      </c>
      <c r="C297">
        <f t="shared" si="20"/>
        <v>18.457659858924135</v>
      </c>
      <c r="D297" s="5">
        <f t="shared" si="21"/>
        <v>18.457659858924135</v>
      </c>
      <c r="E297" s="4">
        <f t="shared" si="24"/>
        <v>2.3388978066276449</v>
      </c>
    </row>
    <row r="298" spans="1:5" x14ac:dyDescent="0.25">
      <c r="A298">
        <f t="shared" si="22"/>
        <v>1.4399999999999913</v>
      </c>
      <c r="B298" s="3">
        <f t="shared" si="23"/>
        <v>-0.35699726664887138</v>
      </c>
      <c r="C298">
        <f t="shared" si="20"/>
        <v>17.849863332443569</v>
      </c>
      <c r="D298" s="5">
        <f t="shared" si="21"/>
        <v>17.849863332443569</v>
      </c>
      <c r="E298" s="4">
        <f t="shared" si="24"/>
        <v>2.4311861059222655</v>
      </c>
    </row>
    <row r="299" spans="1:5" x14ac:dyDescent="0.25">
      <c r="A299">
        <f t="shared" si="22"/>
        <v>1.4449999999999912</v>
      </c>
      <c r="B299" s="3">
        <f t="shared" si="23"/>
        <v>-0.34439508953594894</v>
      </c>
      <c r="C299">
        <f t="shared" si="20"/>
        <v>17.219754476797448</v>
      </c>
      <c r="D299" s="5">
        <f t="shared" si="21"/>
        <v>17.219754476797448</v>
      </c>
      <c r="E299" s="4">
        <f t="shared" si="24"/>
        <v>2.5204354225844834</v>
      </c>
    </row>
    <row r="300" spans="1:5" x14ac:dyDescent="0.25">
      <c r="A300">
        <f t="shared" si="22"/>
        <v>1.4499999999999911</v>
      </c>
      <c r="B300" s="3">
        <f t="shared" si="23"/>
        <v>-0.3313624185611066</v>
      </c>
      <c r="C300">
        <f t="shared" si="20"/>
        <v>16.568120928055329</v>
      </c>
      <c r="D300" s="5">
        <f t="shared" si="21"/>
        <v>16.568120928055329</v>
      </c>
      <c r="E300" s="4">
        <f t="shared" si="24"/>
        <v>2.6065341949684706</v>
      </c>
    </row>
    <row r="301" spans="1:5" x14ac:dyDescent="0.25">
      <c r="A301">
        <f t="shared" si="22"/>
        <v>1.454999999999991</v>
      </c>
      <c r="B301" s="3">
        <f t="shared" si="23"/>
        <v>-0.31791554456306287</v>
      </c>
      <c r="C301">
        <f t="shared" si="20"/>
        <v>15.895777228153143</v>
      </c>
      <c r="D301" s="5">
        <f t="shared" si="21"/>
        <v>15.895777228153143</v>
      </c>
      <c r="E301" s="4">
        <f t="shared" si="24"/>
        <v>2.6893747996087471</v>
      </c>
    </row>
    <row r="302" spans="1:5" x14ac:dyDescent="0.25">
      <c r="A302">
        <f t="shared" si="22"/>
        <v>1.4599999999999909</v>
      </c>
      <c r="B302" s="3">
        <f t="shared" si="23"/>
        <v>-0.30407127613431528</v>
      </c>
      <c r="C302">
        <f t="shared" si="20"/>
        <v>15.203563806715763</v>
      </c>
      <c r="D302" s="5">
        <f t="shared" si="21"/>
        <v>15.203563806715763</v>
      </c>
      <c r="E302" s="4">
        <f t="shared" si="24"/>
        <v>2.7688536857495127</v>
      </c>
    </row>
    <row r="303" spans="1:5" x14ac:dyDescent="0.25">
      <c r="A303">
        <f t="shared" si="22"/>
        <v>1.4649999999999908</v>
      </c>
      <c r="B303" s="3">
        <f t="shared" si="23"/>
        <v>-0.2898469186103998</v>
      </c>
      <c r="C303">
        <f t="shared" si="20"/>
        <v>14.49234593051999</v>
      </c>
      <c r="D303" s="5">
        <f t="shared" si="21"/>
        <v>14.49234593051999</v>
      </c>
      <c r="E303" s="4">
        <f t="shared" si="24"/>
        <v>2.8448715047830917</v>
      </c>
    </row>
    <row r="304" spans="1:5" x14ac:dyDescent="0.25">
      <c r="A304">
        <f t="shared" si="22"/>
        <v>1.4699999999999906</v>
      </c>
      <c r="B304" s="3">
        <f t="shared" si="23"/>
        <v>-0.27526025243822133</v>
      </c>
      <c r="C304">
        <f t="shared" si="20"/>
        <v>13.763012621911066</v>
      </c>
      <c r="D304" s="5">
        <f t="shared" si="21"/>
        <v>13.763012621911066</v>
      </c>
      <c r="E304" s="4">
        <f t="shared" si="24"/>
        <v>2.9173332344356915</v>
      </c>
    </row>
    <row r="305" spans="1:5" x14ac:dyDescent="0.25">
      <c r="A305">
        <f t="shared" si="22"/>
        <v>1.4749999999999905</v>
      </c>
      <c r="B305" s="3">
        <f t="shared" si="23"/>
        <v>-0.26032951095049511</v>
      </c>
      <c r="C305">
        <f t="shared" si="20"/>
        <v>13.016475547524756</v>
      </c>
      <c r="D305" s="5">
        <f t="shared" si="21"/>
        <v>13.016475547524756</v>
      </c>
      <c r="E305" s="4">
        <f t="shared" si="24"/>
        <v>2.9861482975452467</v>
      </c>
    </row>
    <row r="306" spans="1:5" x14ac:dyDescent="0.25">
      <c r="A306">
        <f t="shared" si="22"/>
        <v>1.4799999999999904</v>
      </c>
      <c r="B306" s="3">
        <f t="shared" si="23"/>
        <v>-0.24507335757408077</v>
      </c>
      <c r="C306">
        <f t="shared" si="20"/>
        <v>12.253667878704039</v>
      </c>
      <c r="D306" s="5">
        <f t="shared" si="21"/>
        <v>12.253667878704039</v>
      </c>
      <c r="E306" s="4">
        <f t="shared" si="24"/>
        <v>3.0512306752828704</v>
      </c>
    </row>
    <row r="307" spans="1:5" x14ac:dyDescent="0.25">
      <c r="A307">
        <f t="shared" si="22"/>
        <v>1.4849999999999903</v>
      </c>
      <c r="B307" s="3">
        <f t="shared" si="23"/>
        <v>-0.22951086250069883</v>
      </c>
      <c r="C307">
        <f t="shared" si="20"/>
        <v>11.475543125034941</v>
      </c>
      <c r="D307" s="5">
        <f t="shared" si="21"/>
        <v>11.475543125034941</v>
      </c>
      <c r="E307" s="4">
        <f t="shared" si="24"/>
        <v>3.1124990146763905</v>
      </c>
    </row>
    <row r="308" spans="1:5" x14ac:dyDescent="0.25">
      <c r="A308">
        <f t="shared" si="22"/>
        <v>1.4899999999999902</v>
      </c>
      <c r="B308" s="3">
        <f t="shared" si="23"/>
        <v>-0.21366147884919101</v>
      </c>
      <c r="C308">
        <f t="shared" si="20"/>
        <v>10.683073942459551</v>
      </c>
      <c r="D308" s="5">
        <f t="shared" si="21"/>
        <v>10.683073942459551</v>
      </c>
      <c r="E308" s="4">
        <f t="shared" si="24"/>
        <v>3.1698767303015654</v>
      </c>
    </row>
    <row r="309" spans="1:5" x14ac:dyDescent="0.25">
      <c r="A309">
        <f t="shared" si="22"/>
        <v>1.4949999999999901</v>
      </c>
      <c r="B309" s="3">
        <f t="shared" si="23"/>
        <v>-0.19754501834912169</v>
      </c>
      <c r="C309">
        <f t="shared" si="20"/>
        <v>9.8772509174560845</v>
      </c>
      <c r="D309" s="5">
        <f t="shared" si="21"/>
        <v>9.8772509174560845</v>
      </c>
      <c r="E309" s="4">
        <f t="shared" si="24"/>
        <v>3.2232921000138632</v>
      </c>
    </row>
    <row r="310" spans="1:5" x14ac:dyDescent="0.25">
      <c r="A310">
        <f t="shared" si="22"/>
        <v>1.49999999999999</v>
      </c>
      <c r="B310" s="3">
        <f t="shared" si="23"/>
        <v>-0.18118162657611597</v>
      </c>
      <c r="C310">
        <f t="shared" si="20"/>
        <v>9.0590813288057994</v>
      </c>
      <c r="D310" s="5">
        <f t="shared" si="21"/>
        <v>9.0590813288057994</v>
      </c>
      <c r="E310" s="4">
        <f t="shared" si="24"/>
        <v>3.2726783546011435</v>
      </c>
    </row>
    <row r="311" spans="1:5" x14ac:dyDescent="0.25">
      <c r="A311">
        <f t="shared" si="22"/>
        <v>1.5049999999999899</v>
      </c>
      <c r="B311" s="3">
        <f t="shared" si="23"/>
        <v>-0.1645917577698901</v>
      </c>
      <c r="C311">
        <f t="shared" si="20"/>
        <v>8.2295878884945051</v>
      </c>
      <c r="D311" s="5">
        <f t="shared" si="21"/>
        <v>8.2295878884945051</v>
      </c>
      <c r="E311" s="4">
        <f t="shared" si="24"/>
        <v>3.3179737612451725</v>
      </c>
    </row>
    <row r="312" spans="1:5" x14ac:dyDescent="0.25">
      <c r="A312">
        <f t="shared" si="22"/>
        <v>1.5099999999999898</v>
      </c>
      <c r="B312" s="3">
        <f t="shared" si="23"/>
        <v>-0.14779614926645188</v>
      </c>
      <c r="C312">
        <f t="shared" si="20"/>
        <v>7.3898074633225939</v>
      </c>
      <c r="D312" s="5">
        <f t="shared" si="21"/>
        <v>7.3898074633225939</v>
      </c>
      <c r="E312" s="4">
        <f t="shared" si="24"/>
        <v>3.3591217006876448</v>
      </c>
    </row>
    <row r="313" spans="1:5" x14ac:dyDescent="0.25">
      <c r="A313">
        <f t="shared" si="22"/>
        <v>1.5149999999999897</v>
      </c>
      <c r="B313" s="3">
        <f t="shared" si="23"/>
        <v>-0.13081579557643058</v>
      </c>
      <c r="C313">
        <f t="shared" si="20"/>
        <v>6.5407897788215292</v>
      </c>
      <c r="D313" s="5">
        <f t="shared" si="21"/>
        <v>6.5407897788215292</v>
      </c>
      <c r="E313" s="4">
        <f t="shared" si="24"/>
        <v>3.3960707380042576</v>
      </c>
    </row>
    <row r="314" spans="1:5" x14ac:dyDescent="0.25">
      <c r="A314">
        <f t="shared" si="22"/>
        <v>1.5199999999999896</v>
      </c>
      <c r="B314" s="3">
        <f t="shared" si="23"/>
        <v>-0.11367192214193876</v>
      </c>
      <c r="C314">
        <f t="shared" si="20"/>
        <v>5.6835961070969381</v>
      </c>
      <c r="D314" s="5">
        <f t="shared" si="21"/>
        <v>5.6835961070969381</v>
      </c>
      <c r="E314" s="4">
        <f t="shared" si="24"/>
        <v>3.4287746868983651</v>
      </c>
    </row>
    <row r="315" spans="1:5" x14ac:dyDescent="0.25">
      <c r="A315">
        <f t="shared" si="22"/>
        <v>1.5249999999999895</v>
      </c>
      <c r="B315" s="3">
        <f t="shared" si="23"/>
        <v>-9.6385958804769509E-2</v>
      </c>
      <c r="C315">
        <f t="shared" si="20"/>
        <v>4.8192979402384752</v>
      </c>
      <c r="D315" s="5">
        <f t="shared" si="21"/>
        <v>4.8192979402384752</v>
      </c>
      <c r="E315" s="4">
        <f t="shared" si="24"/>
        <v>3.4571926674338496</v>
      </c>
    </row>
    <row r="316" spans="1:5" x14ac:dyDescent="0.25">
      <c r="A316">
        <f t="shared" si="22"/>
        <v>1.5299999999999894</v>
      </c>
      <c r="B316" s="3">
        <f t="shared" si="23"/>
        <v>-7.8979513019094297E-2</v>
      </c>
      <c r="C316">
        <f t="shared" si="20"/>
        <v>3.9489756509547149</v>
      </c>
      <c r="D316" s="5">
        <f t="shared" si="21"/>
        <v>3.9489756509547149</v>
      </c>
      <c r="E316" s="4">
        <f t="shared" si="24"/>
        <v>3.4812891571350417</v>
      </c>
    </row>
    <row r="317" spans="1:5" x14ac:dyDescent="0.25">
      <c r="A317">
        <f t="shared" si="22"/>
        <v>1.5349999999999893</v>
      </c>
      <c r="B317" s="3">
        <f t="shared" si="23"/>
        <v>-6.1474342842145216E-2</v>
      </c>
      <c r="C317">
        <f t="shared" si="20"/>
        <v>3.0737171421072609</v>
      </c>
      <c r="D317" s="5">
        <f t="shared" si="21"/>
        <v>3.0737171421072609</v>
      </c>
      <c r="E317" s="4">
        <f t="shared" si="24"/>
        <v>3.5010340353898153</v>
      </c>
    </row>
    <row r="318" spans="1:5" x14ac:dyDescent="0.25">
      <c r="A318">
        <f t="shared" si="22"/>
        <v>1.5399999999999892</v>
      </c>
      <c r="B318" s="3">
        <f t="shared" si="23"/>
        <v>-4.3892329736643462E-2</v>
      </c>
      <c r="C318">
        <f t="shared" si="20"/>
        <v>2.1946164868321731</v>
      </c>
      <c r="D318" s="5">
        <f t="shared" si="21"/>
        <v>2.1946164868321731</v>
      </c>
      <c r="E318" s="4">
        <f t="shared" si="24"/>
        <v>3.5164026211003514</v>
      </c>
    </row>
    <row r="319" spans="1:5" x14ac:dyDescent="0.25">
      <c r="A319">
        <f t="shared" si="22"/>
        <v>1.544999999999989</v>
      </c>
      <c r="B319" s="3">
        <f t="shared" si="23"/>
        <v>-2.62554512189709E-2</v>
      </c>
      <c r="C319">
        <f t="shared" si="20"/>
        <v>1.312772560948545</v>
      </c>
      <c r="D319" s="5">
        <f t="shared" si="21"/>
        <v>1.312772560948545</v>
      </c>
      <c r="E319" s="4">
        <f t="shared" si="24"/>
        <v>3.5273757035345121</v>
      </c>
    </row>
    <row r="320" spans="1:5" x14ac:dyDescent="0.25">
      <c r="A320">
        <f t="shared" si="22"/>
        <v>1.5499999999999889</v>
      </c>
      <c r="B320" s="3">
        <f t="shared" si="23"/>
        <v>-8.5857533872746236E-3</v>
      </c>
      <c r="C320">
        <f t="shared" si="20"/>
        <v>0.42928766936373119</v>
      </c>
      <c r="D320" s="5">
        <f t="shared" si="21"/>
        <v>0.42928766936373119</v>
      </c>
      <c r="E320" s="4">
        <f t="shared" si="24"/>
        <v>3.5339395663392548</v>
      </c>
    </row>
    <row r="321" spans="1:5" x14ac:dyDescent="0.25">
      <c r="A321">
        <f t="shared" si="22"/>
        <v>1.5549999999999888</v>
      </c>
      <c r="B321" s="3">
        <f t="shared" si="23"/>
        <v>9.0946766361557421E-3</v>
      </c>
      <c r="C321">
        <f t="shared" si="20"/>
        <v>-0.45473383180778709</v>
      </c>
      <c r="D321" s="5">
        <f t="shared" si="21"/>
        <v>-0.45473383180778709</v>
      </c>
      <c r="E321" s="4">
        <f t="shared" si="24"/>
        <v>3.5360860046860734</v>
      </c>
    </row>
    <row r="322" spans="1:5" x14ac:dyDescent="0.25">
      <c r="A322">
        <f t="shared" si="22"/>
        <v>1.5599999999999887</v>
      </c>
      <c r="B322" s="3">
        <f t="shared" si="23"/>
        <v>2.6763738313790916E-2</v>
      </c>
      <c r="C322">
        <f t="shared" si="20"/>
        <v>-1.3381869156895458</v>
      </c>
      <c r="D322" s="5">
        <f t="shared" si="21"/>
        <v>-1.3381869156895458</v>
      </c>
      <c r="E322" s="4">
        <f t="shared" si="24"/>
        <v>3.5338123355270343</v>
      </c>
    </row>
    <row r="323" spans="1:5" x14ac:dyDescent="0.25">
      <c r="A323">
        <f t="shared" si="22"/>
        <v>1.5649999999999886</v>
      </c>
      <c r="B323" s="3">
        <f t="shared" si="23"/>
        <v>4.4399345318533845E-2</v>
      </c>
      <c r="C323">
        <f t="shared" si="20"/>
        <v>-2.2199672659266922</v>
      </c>
      <c r="D323" s="5">
        <f t="shared" si="21"/>
        <v>-2.2199672659266922</v>
      </c>
      <c r="E323" s="4">
        <f t="shared" si="24"/>
        <v>3.5271214009485865</v>
      </c>
    </row>
    <row r="324" spans="1:5" x14ac:dyDescent="0.25">
      <c r="A324">
        <f t="shared" si="22"/>
        <v>1.5699999999999885</v>
      </c>
      <c r="B324" s="3">
        <f t="shared" si="23"/>
        <v>6.1979453141628615E-2</v>
      </c>
      <c r="C324">
        <f t="shared" si="20"/>
        <v>-3.0989726570814309</v>
      </c>
      <c r="D324" s="5">
        <f t="shared" si="21"/>
        <v>-3.0989726570814309</v>
      </c>
      <c r="E324" s="4">
        <f t="shared" si="24"/>
        <v>3.5160215646189532</v>
      </c>
    </row>
    <row r="325" spans="1:5" x14ac:dyDescent="0.25">
      <c r="A325">
        <f t="shared" si="22"/>
        <v>1.5749999999999884</v>
      </c>
      <c r="B325" s="3">
        <f t="shared" si="23"/>
        <v>7.9482086648296341E-2</v>
      </c>
      <c r="C325">
        <f t="shared" si="20"/>
        <v>-3.9741043324148171</v>
      </c>
      <c r="D325" s="5">
        <f t="shared" si="21"/>
        <v>-3.9741043324148171</v>
      </c>
      <c r="E325" s="4">
        <f t="shared" si="24"/>
        <v>3.5005267013335462</v>
      </c>
    </row>
    <row r="326" spans="1:5" x14ac:dyDescent="0.25">
      <c r="A326">
        <f t="shared" si="22"/>
        <v>1.5799999999999883</v>
      </c>
      <c r="B326" s="3">
        <f t="shared" si="23"/>
        <v>9.6885367546653695E-2</v>
      </c>
      <c r="C326">
        <f t="shared" si="20"/>
        <v>-4.8442683773326847</v>
      </c>
      <c r="D326" s="5">
        <f t="shared" si="21"/>
        <v>-4.8442683773326847</v>
      </c>
      <c r="E326" s="4">
        <f t="shared" si="24"/>
        <v>3.4806561796714721</v>
      </c>
    </row>
    <row r="327" spans="1:5" x14ac:dyDescent="0.25">
      <c r="A327">
        <f t="shared" si="22"/>
        <v>1.5849999999999882</v>
      </c>
      <c r="B327" s="3">
        <f t="shared" si="23"/>
        <v>0.11416754173557773</v>
      </c>
      <c r="C327">
        <f t="shared" si="20"/>
        <v>-5.7083770867788868</v>
      </c>
      <c r="D327" s="5">
        <f t="shared" si="21"/>
        <v>-5.7083770867788868</v>
      </c>
      <c r="E327" s="4">
        <f t="shared" si="24"/>
        <v>3.4564348377848089</v>
      </c>
    </row>
    <row r="328" spans="1:5" x14ac:dyDescent="0.25">
      <c r="A328">
        <f t="shared" si="22"/>
        <v>1.5899999999999881</v>
      </c>
      <c r="B328" s="3">
        <f t="shared" si="23"/>
        <v>0.13130700649733232</v>
      </c>
      <c r="C328">
        <f t="shared" si="20"/>
        <v>-6.5653503248666158</v>
      </c>
      <c r="D328" s="5">
        <f t="shared" si="21"/>
        <v>-6.5653503248666158</v>
      </c>
      <c r="E328" s="4">
        <f t="shared" si="24"/>
        <v>3.4278929523509145</v>
      </c>
    </row>
    <row r="329" spans="1:5" x14ac:dyDescent="0.25">
      <c r="A329">
        <f t="shared" si="22"/>
        <v>1.594999999999988</v>
      </c>
      <c r="B329" s="3">
        <f t="shared" si="23"/>
        <v>0.14828233750096523</v>
      </c>
      <c r="C329">
        <f t="shared" si="20"/>
        <v>-7.4141168750482613</v>
      </c>
      <c r="D329" s="5">
        <f t="shared" si="21"/>
        <v>-7.4141168750482613</v>
      </c>
      <c r="E329" s="4">
        <f t="shared" si="24"/>
        <v>3.3950662007265815</v>
      </c>
    </row>
    <row r="330" spans="1:5" x14ac:dyDescent="0.25">
      <c r="A330">
        <f t="shared" si="22"/>
        <v>1.5999999999999879</v>
      </c>
      <c r="B330" s="3">
        <f t="shared" si="23"/>
        <v>0.16507231558272192</v>
      </c>
      <c r="C330">
        <f t="shared" ref="C330:C393" si="25">-k*B330</f>
        <v>-8.253615779136096</v>
      </c>
      <c r="D330" s="5">
        <f t="shared" ref="D330:D393" si="26">C330/m</f>
        <v>-8.253615779136096</v>
      </c>
      <c r="E330" s="4">
        <f t="shared" si="24"/>
        <v>3.35799561635134</v>
      </c>
    </row>
    <row r="331" spans="1:5" x14ac:dyDescent="0.25">
      <c r="A331">
        <f t="shared" ref="A331:A394" si="27">A330+Δt</f>
        <v>1.6049999999999878</v>
      </c>
      <c r="B331" s="3">
        <f t="shared" ref="B331:B394" si="28">B330+E331*Δt</f>
        <v>0.18165595327000023</v>
      </c>
      <c r="C331">
        <f t="shared" si="25"/>
        <v>-9.0827976635000116</v>
      </c>
      <c r="D331" s="5">
        <f t="shared" si="26"/>
        <v>-9.0827976635000116</v>
      </c>
      <c r="E331" s="4">
        <f t="shared" ref="E331:E394" si="29">E330+D330*Δt</f>
        <v>3.3167275374556597</v>
      </c>
    </row>
    <row r="332" spans="1:5" x14ac:dyDescent="0.25">
      <c r="A332">
        <f t="shared" si="27"/>
        <v>1.6099999999999877</v>
      </c>
      <c r="B332" s="3">
        <f t="shared" si="28"/>
        <v>0.19801252101569103</v>
      </c>
      <c r="C332">
        <f t="shared" si="25"/>
        <v>-9.9006260507845507</v>
      </c>
      <c r="D332" s="5">
        <f t="shared" si="26"/>
        <v>-9.9006260507845507</v>
      </c>
      <c r="E332" s="4">
        <f t="shared" si="29"/>
        <v>3.2713135491381595</v>
      </c>
    </row>
    <row r="333" spans="1:5" x14ac:dyDescent="0.25">
      <c r="A333">
        <f t="shared" si="27"/>
        <v>1.6149999999999876</v>
      </c>
      <c r="B333" s="3">
        <f t="shared" si="28"/>
        <v>0.21412157311011221</v>
      </c>
      <c r="C333">
        <f t="shared" si="25"/>
        <v>-10.70607865550561</v>
      </c>
      <c r="D333" s="5">
        <f t="shared" si="26"/>
        <v>-10.70607865550561</v>
      </c>
      <c r="E333" s="4">
        <f t="shared" si="29"/>
        <v>3.2218104188842367</v>
      </c>
    </row>
    <row r="334" spans="1:5" x14ac:dyDescent="0.25">
      <c r="A334">
        <f t="shared" si="27"/>
        <v>1.6199999999999875</v>
      </c>
      <c r="B334" s="3">
        <f t="shared" si="28"/>
        <v>0.22996297323814574</v>
      </c>
      <c r="C334">
        <f t="shared" si="25"/>
        <v>-11.498148661907287</v>
      </c>
      <c r="D334" s="5">
        <f t="shared" si="26"/>
        <v>-11.498148661907287</v>
      </c>
      <c r="E334" s="4">
        <f t="shared" si="29"/>
        <v>3.1682800256067085</v>
      </c>
    </row>
    <row r="335" spans="1:5" x14ac:dyDescent="0.25">
      <c r="A335">
        <f t="shared" si="27"/>
        <v>1.6249999999999873</v>
      </c>
      <c r="B335" s="3">
        <f t="shared" si="28"/>
        <v>0.2455169196496316</v>
      </c>
      <c r="C335">
        <f t="shared" si="25"/>
        <v>-12.275845982481579</v>
      </c>
      <c r="D335" s="5">
        <f t="shared" si="26"/>
        <v>-12.275845982481579</v>
      </c>
      <c r="E335" s="4">
        <f t="shared" si="29"/>
        <v>3.1107892822971719</v>
      </c>
    </row>
    <row r="336" spans="1:5" x14ac:dyDescent="0.25">
      <c r="A336">
        <f t="shared" si="27"/>
        <v>1.6299999999999872</v>
      </c>
      <c r="B336" s="3">
        <f t="shared" si="28"/>
        <v>0.26076396991155543</v>
      </c>
      <c r="C336">
        <f t="shared" si="25"/>
        <v>-13.038198495577772</v>
      </c>
      <c r="D336" s="5">
        <f t="shared" si="26"/>
        <v>-13.038198495577772</v>
      </c>
      <c r="E336" s="4">
        <f t="shared" si="29"/>
        <v>3.049410052384764</v>
      </c>
    </row>
    <row r="337" spans="1:5" x14ac:dyDescent="0.25">
      <c r="A337">
        <f t="shared" si="27"/>
        <v>1.6349999999999871</v>
      </c>
      <c r="B337" s="3">
        <f t="shared" si="28"/>
        <v>0.27568506521108982</v>
      </c>
      <c r="C337">
        <f t="shared" si="25"/>
        <v>-13.784253260554491</v>
      </c>
      <c r="D337" s="5">
        <f t="shared" si="26"/>
        <v>-13.784253260554491</v>
      </c>
      <c r="E337" s="4">
        <f t="shared" si="29"/>
        <v>2.984219059906875</v>
      </c>
    </row>
    <row r="338" spans="1:5" x14ac:dyDescent="0.25">
      <c r="A338">
        <f t="shared" si="27"/>
        <v>1.639999999999987</v>
      </c>
      <c r="B338" s="3">
        <f t="shared" si="28"/>
        <v>0.29026155417911031</v>
      </c>
      <c r="C338">
        <f t="shared" si="25"/>
        <v>-14.513077708955516</v>
      </c>
      <c r="D338" s="5">
        <f t="shared" si="26"/>
        <v>-14.513077708955516</v>
      </c>
      <c r="E338" s="4">
        <f t="shared" si="29"/>
        <v>2.9152977936041027</v>
      </c>
    </row>
    <row r="339" spans="1:5" x14ac:dyDescent="0.25">
      <c r="A339">
        <f t="shared" si="27"/>
        <v>1.6449999999999869</v>
      </c>
      <c r="B339" s="3">
        <f t="shared" si="28"/>
        <v>0.30447521620440693</v>
      </c>
      <c r="C339">
        <f t="shared" si="25"/>
        <v>-15.223760810220346</v>
      </c>
      <c r="D339" s="5">
        <f t="shared" si="26"/>
        <v>-15.223760810220346</v>
      </c>
      <c r="E339" s="4">
        <f t="shared" si="29"/>
        <v>2.842732405059325</v>
      </c>
    </row>
    <row r="340" spans="1:5" x14ac:dyDescent="0.25">
      <c r="A340">
        <f t="shared" si="27"/>
        <v>1.6499999999999868</v>
      </c>
      <c r="B340" s="3">
        <f t="shared" si="28"/>
        <v>0.31830828420944807</v>
      </c>
      <c r="C340">
        <f t="shared" si="25"/>
        <v>-15.915414210472404</v>
      </c>
      <c r="D340" s="5">
        <f t="shared" si="26"/>
        <v>-15.915414210472404</v>
      </c>
      <c r="E340" s="4">
        <f t="shared" si="29"/>
        <v>2.7666136010082232</v>
      </c>
    </row>
    <row r="341" spans="1:5" x14ac:dyDescent="0.25">
      <c r="A341">
        <f t="shared" si="27"/>
        <v>1.6549999999999867</v>
      </c>
      <c r="B341" s="3">
        <f t="shared" si="28"/>
        <v>0.3317434668592274</v>
      </c>
      <c r="C341">
        <f t="shared" si="25"/>
        <v>-16.587173342961371</v>
      </c>
      <c r="D341" s="5">
        <f t="shared" si="26"/>
        <v>-16.587173342961371</v>
      </c>
      <c r="E341" s="4">
        <f t="shared" si="29"/>
        <v>2.687036529955861</v>
      </c>
    </row>
    <row r="342" spans="1:5" x14ac:dyDescent="0.25">
      <c r="A342">
        <f t="shared" si="27"/>
        <v>1.6599999999999866</v>
      </c>
      <c r="B342" s="3">
        <f t="shared" si="28"/>
        <v>0.34476397017543264</v>
      </c>
      <c r="C342">
        <f t="shared" si="25"/>
        <v>-17.238198508771632</v>
      </c>
      <c r="D342" s="5">
        <f t="shared" si="26"/>
        <v>-17.238198508771632</v>
      </c>
      <c r="E342" s="4">
        <f t="shared" si="29"/>
        <v>2.6041006632410539</v>
      </c>
    </row>
    <row r="343" spans="1:5" x14ac:dyDescent="0.25">
      <c r="A343">
        <f t="shared" si="27"/>
        <v>1.6649999999999865</v>
      </c>
      <c r="B343" s="3">
        <f t="shared" si="28"/>
        <v>0.35735351852891861</v>
      </c>
      <c r="C343">
        <f t="shared" si="25"/>
        <v>-17.86767592644593</v>
      </c>
      <c r="D343" s="5">
        <f t="shared" si="26"/>
        <v>-17.86767592644593</v>
      </c>
      <c r="E343" s="4">
        <f t="shared" si="29"/>
        <v>2.517909670697196</v>
      </c>
    </row>
    <row r="344" spans="1:5" x14ac:dyDescent="0.25">
      <c r="A344">
        <f t="shared" si="27"/>
        <v>1.6699999999999864</v>
      </c>
      <c r="B344" s="3">
        <f t="shared" si="28"/>
        <v>0.36949637498424343</v>
      </c>
      <c r="C344">
        <f t="shared" si="25"/>
        <v>-18.474818749212172</v>
      </c>
      <c r="D344" s="5">
        <f t="shared" si="26"/>
        <v>-18.474818749212172</v>
      </c>
      <c r="E344" s="4">
        <f t="shared" si="29"/>
        <v>2.4285712910649662</v>
      </c>
    </row>
    <row r="345" spans="1:5" x14ac:dyDescent="0.25">
      <c r="A345">
        <f t="shared" si="27"/>
        <v>1.6749999999999863</v>
      </c>
      <c r="B345" s="3">
        <f t="shared" si="28"/>
        <v>0.38117736097083793</v>
      </c>
      <c r="C345">
        <f t="shared" si="25"/>
        <v>-19.058868048541896</v>
      </c>
      <c r="D345" s="5">
        <f t="shared" si="26"/>
        <v>-19.058868048541896</v>
      </c>
      <c r="E345" s="4">
        <f t="shared" si="29"/>
        <v>2.3361971973189055</v>
      </c>
    </row>
    <row r="346" spans="1:5" x14ac:dyDescent="0.25">
      <c r="A346">
        <f t="shared" si="27"/>
        <v>1.6799999999999862</v>
      </c>
      <c r="B346" s="3">
        <f t="shared" si="28"/>
        <v>0.39238187525621893</v>
      </c>
      <c r="C346">
        <f t="shared" si="25"/>
        <v>-19.619093762810948</v>
      </c>
      <c r="D346" s="5">
        <f t="shared" si="26"/>
        <v>-19.619093762810948</v>
      </c>
      <c r="E346" s="4">
        <f t="shared" si="29"/>
        <v>2.240902857076196</v>
      </c>
    </row>
    <row r="347" spans="1:5" x14ac:dyDescent="0.25">
      <c r="A347">
        <f t="shared" si="27"/>
        <v>1.6849999999999861</v>
      </c>
      <c r="B347" s="3">
        <f t="shared" si="28"/>
        <v>0.4030959121975296</v>
      </c>
      <c r="C347">
        <f t="shared" si="25"/>
        <v>-20.15479560987648</v>
      </c>
      <c r="D347" s="5">
        <f t="shared" si="26"/>
        <v>-20.15479560987648</v>
      </c>
      <c r="E347" s="4">
        <f t="shared" si="29"/>
        <v>2.142807388262141</v>
      </c>
    </row>
    <row r="348" spans="1:5" x14ac:dyDescent="0.25">
      <c r="A348">
        <f t="shared" si="27"/>
        <v>1.689999999999986</v>
      </c>
      <c r="B348" s="3">
        <f t="shared" si="28"/>
        <v>0.41330607924859342</v>
      </c>
      <c r="C348">
        <f t="shared" si="25"/>
        <v>-20.665303962429672</v>
      </c>
      <c r="D348" s="5">
        <f t="shared" si="26"/>
        <v>-20.665303962429672</v>
      </c>
      <c r="E348" s="4">
        <f t="shared" si="29"/>
        <v>2.0420334102127584</v>
      </c>
    </row>
    <row r="349" spans="1:5" x14ac:dyDescent="0.25">
      <c r="A349">
        <f t="shared" si="27"/>
        <v>1.6949999999999859</v>
      </c>
      <c r="B349" s="3">
        <f t="shared" si="28"/>
        <v>0.42299961370059647</v>
      </c>
      <c r="C349">
        <f t="shared" si="25"/>
        <v>-21.149980685029824</v>
      </c>
      <c r="D349" s="5">
        <f t="shared" si="26"/>
        <v>-21.149980685029824</v>
      </c>
      <c r="E349" s="4">
        <f t="shared" si="29"/>
        <v>1.93870689040061</v>
      </c>
    </row>
    <row r="350" spans="1:5" x14ac:dyDescent="0.25">
      <c r="A350">
        <f t="shared" si="27"/>
        <v>1.6999999999999857</v>
      </c>
      <c r="B350" s="3">
        <f t="shared" si="28"/>
        <v>0.43216439863547379</v>
      </c>
      <c r="C350">
        <f t="shared" si="25"/>
        <v>-21.608219931773689</v>
      </c>
      <c r="D350" s="5">
        <f t="shared" si="26"/>
        <v>-21.608219931773689</v>
      </c>
      <c r="E350" s="4">
        <f t="shared" si="29"/>
        <v>1.8329569869754607</v>
      </c>
    </row>
    <row r="351" spans="1:5" x14ac:dyDescent="0.25">
      <c r="A351">
        <f t="shared" si="27"/>
        <v>1.7049999999999856</v>
      </c>
      <c r="B351" s="3">
        <f t="shared" si="28"/>
        <v>0.44078897807205675</v>
      </c>
      <c r="C351">
        <f t="shared" si="25"/>
        <v>-22.039448903602839</v>
      </c>
      <c r="D351" s="5">
        <f t="shared" si="26"/>
        <v>-22.039448903602839</v>
      </c>
      <c r="E351" s="4">
        <f t="shared" si="29"/>
        <v>1.7249158873165922</v>
      </c>
    </row>
    <row r="352" spans="1:5" x14ac:dyDescent="0.25">
      <c r="A352">
        <f t="shared" si="27"/>
        <v>1.7099999999999855</v>
      </c>
      <c r="B352" s="3">
        <f t="shared" si="28"/>
        <v>0.44886257128604962</v>
      </c>
      <c r="C352">
        <f t="shared" si="25"/>
        <v>-22.44312856430248</v>
      </c>
      <c r="D352" s="5">
        <f t="shared" si="26"/>
        <v>-22.44312856430248</v>
      </c>
      <c r="E352" s="4">
        <f t="shared" si="29"/>
        <v>1.614718642798578</v>
      </c>
    </row>
    <row r="353" spans="1:5" x14ac:dyDescent="0.25">
      <c r="A353">
        <f t="shared" si="27"/>
        <v>1.7149999999999854</v>
      </c>
      <c r="B353" s="3">
        <f t="shared" si="28"/>
        <v>0.45637508628593493</v>
      </c>
      <c r="C353">
        <f t="shared" si="25"/>
        <v>-22.818754314296747</v>
      </c>
      <c r="D353" s="5">
        <f t="shared" si="26"/>
        <v>-22.818754314296747</v>
      </c>
      <c r="E353" s="4">
        <f t="shared" si="29"/>
        <v>1.5025029999770656</v>
      </c>
    </row>
    <row r="354" spans="1:5" x14ac:dyDescent="0.25">
      <c r="A354">
        <f t="shared" si="27"/>
        <v>1.7199999999999853</v>
      </c>
      <c r="B354" s="3">
        <f t="shared" si="28"/>
        <v>0.46331713242796285</v>
      </c>
      <c r="C354">
        <f t="shared" si="25"/>
        <v>-23.165856621398142</v>
      </c>
      <c r="D354" s="5">
        <f t="shared" si="26"/>
        <v>-23.165856621398142</v>
      </c>
      <c r="E354" s="4">
        <f t="shared" si="29"/>
        <v>1.3884092284055818</v>
      </c>
    </row>
    <row r="355" spans="1:5" x14ac:dyDescent="0.25">
      <c r="A355">
        <f t="shared" si="27"/>
        <v>1.7249999999999852</v>
      </c>
      <c r="B355" s="3">
        <f t="shared" si="28"/>
        <v>0.46968003215445581</v>
      </c>
      <c r="C355">
        <f t="shared" si="25"/>
        <v>-23.484001607722789</v>
      </c>
      <c r="D355" s="5">
        <f t="shared" si="26"/>
        <v>-23.484001607722789</v>
      </c>
      <c r="E355" s="4">
        <f t="shared" si="29"/>
        <v>1.2725799452985911</v>
      </c>
    </row>
    <row r="356" spans="1:5" x14ac:dyDescent="0.25">
      <c r="A356">
        <f t="shared" si="27"/>
        <v>1.7299999999999851</v>
      </c>
      <c r="B356" s="3">
        <f t="shared" si="28"/>
        <v>0.47545583184075568</v>
      </c>
      <c r="C356">
        <f t="shared" si="25"/>
        <v>-23.772791592037784</v>
      </c>
      <c r="D356" s="5">
        <f t="shared" si="26"/>
        <v>-23.772791592037784</v>
      </c>
      <c r="E356" s="4">
        <f t="shared" si="29"/>
        <v>1.1551599372599772</v>
      </c>
    </row>
    <row r="357" spans="1:5" x14ac:dyDescent="0.25">
      <c r="A357">
        <f t="shared" si="27"/>
        <v>1.734999999999985</v>
      </c>
      <c r="B357" s="3">
        <f t="shared" si="28"/>
        <v>0.4806373117372546</v>
      </c>
      <c r="C357">
        <f t="shared" si="25"/>
        <v>-24.031865586862729</v>
      </c>
      <c r="D357" s="5">
        <f t="shared" si="26"/>
        <v>-24.031865586862729</v>
      </c>
      <c r="E357" s="4">
        <f t="shared" si="29"/>
        <v>1.0362959792997883</v>
      </c>
    </row>
    <row r="358" spans="1:5" x14ac:dyDescent="0.25">
      <c r="A358">
        <f t="shared" si="27"/>
        <v>1.7399999999999849</v>
      </c>
      <c r="B358" s="3">
        <f t="shared" si="28"/>
        <v>0.48521799499408197</v>
      </c>
      <c r="C358">
        <f t="shared" si="25"/>
        <v>-24.260899749704098</v>
      </c>
      <c r="D358" s="5">
        <f t="shared" si="26"/>
        <v>-24.260899749704098</v>
      </c>
      <c r="E358" s="4">
        <f t="shared" si="29"/>
        <v>0.91613665136547473</v>
      </c>
    </row>
    <row r="359" spans="1:5" x14ac:dyDescent="0.25">
      <c r="A359">
        <f t="shared" si="27"/>
        <v>1.7449999999999848</v>
      </c>
      <c r="B359" s="3">
        <f t="shared" si="28"/>
        <v>0.48919215575716674</v>
      </c>
      <c r="C359">
        <f t="shared" si="25"/>
        <v>-24.459607787858335</v>
      </c>
      <c r="D359" s="5">
        <f t="shared" si="26"/>
        <v>-24.459607787858335</v>
      </c>
      <c r="E359" s="4">
        <f t="shared" si="29"/>
        <v>0.79483215261695428</v>
      </c>
    </row>
    <row r="360" spans="1:5" x14ac:dyDescent="0.25">
      <c r="A360">
        <f t="shared" si="27"/>
        <v>1.7499999999999847</v>
      </c>
      <c r="B360" s="3">
        <f t="shared" si="28"/>
        <v>0.49255482632555503</v>
      </c>
      <c r="C360">
        <f t="shared" si="25"/>
        <v>-24.627741316277753</v>
      </c>
      <c r="D360" s="5">
        <f t="shared" si="26"/>
        <v>-24.627741316277753</v>
      </c>
      <c r="E360" s="4">
        <f t="shared" si="29"/>
        <v>0.67253411367766258</v>
      </c>
    </row>
    <row r="361" spans="1:5" x14ac:dyDescent="0.25">
      <c r="A361">
        <f t="shared" si="27"/>
        <v>1.7549999999999846</v>
      </c>
      <c r="B361" s="3">
        <f t="shared" si="28"/>
        <v>0.49530180336103641</v>
      </c>
      <c r="C361">
        <f t="shared" si="25"/>
        <v>-24.76509016805182</v>
      </c>
      <c r="D361" s="5">
        <f t="shared" si="26"/>
        <v>-24.76509016805182</v>
      </c>
      <c r="E361" s="4">
        <f t="shared" si="29"/>
        <v>0.54939540709627377</v>
      </c>
    </row>
    <row r="362" spans="1:5" x14ac:dyDescent="0.25">
      <c r="A362">
        <f t="shared" si="27"/>
        <v>1.7599999999999845</v>
      </c>
      <c r="B362" s="3">
        <f t="shared" si="28"/>
        <v>0.49742965314231646</v>
      </c>
      <c r="C362">
        <f t="shared" si="25"/>
        <v>-24.871482657115823</v>
      </c>
      <c r="D362" s="5">
        <f t="shared" si="26"/>
        <v>-24.871482657115823</v>
      </c>
      <c r="E362" s="4">
        <f t="shared" si="29"/>
        <v>0.42556995625601468</v>
      </c>
    </row>
    <row r="363" spans="1:5" x14ac:dyDescent="0.25">
      <c r="A363">
        <f t="shared" si="27"/>
        <v>1.7649999999999844</v>
      </c>
      <c r="B363" s="3">
        <f t="shared" si="28"/>
        <v>0.49893571585716862</v>
      </c>
      <c r="C363">
        <f t="shared" si="25"/>
        <v>-24.946785792858432</v>
      </c>
      <c r="D363" s="5">
        <f t="shared" si="26"/>
        <v>-24.946785792858432</v>
      </c>
      <c r="E363" s="4">
        <f t="shared" si="29"/>
        <v>0.30121254297043554</v>
      </c>
    </row>
    <row r="364" spans="1:5" x14ac:dyDescent="0.25">
      <c r="A364">
        <f t="shared" si="27"/>
        <v>1.7699999999999843</v>
      </c>
      <c r="B364" s="3">
        <f t="shared" si="28"/>
        <v>0.49981810892719936</v>
      </c>
      <c r="C364">
        <f t="shared" si="25"/>
        <v>-24.990905446359967</v>
      </c>
      <c r="D364" s="5">
        <f t="shared" si="26"/>
        <v>-24.990905446359967</v>
      </c>
      <c r="E364" s="4">
        <f t="shared" si="29"/>
        <v>0.1764786140061434</v>
      </c>
    </row>
    <row r="365" spans="1:5" x14ac:dyDescent="0.25">
      <c r="A365">
        <f t="shared" si="27"/>
        <v>1.7749999999999841</v>
      </c>
      <c r="B365" s="3">
        <f t="shared" si="28"/>
        <v>0.50007572936107103</v>
      </c>
      <c r="C365">
        <f t="shared" si="25"/>
        <v>-25.003786468053551</v>
      </c>
      <c r="D365" s="5">
        <f t="shared" si="26"/>
        <v>-25.003786468053551</v>
      </c>
      <c r="E365" s="4">
        <f t="shared" si="29"/>
        <v>5.1524086774343558E-2</v>
      </c>
    </row>
    <row r="366" spans="1:5" x14ac:dyDescent="0.25">
      <c r="A366">
        <f t="shared" si="27"/>
        <v>1.779999999999984</v>
      </c>
      <c r="B366" s="3">
        <f t="shared" si="28"/>
        <v>0.49970825513324141</v>
      </c>
      <c r="C366">
        <f t="shared" si="25"/>
        <v>-24.985412756662072</v>
      </c>
      <c r="D366" s="5">
        <f t="shared" si="26"/>
        <v>-24.985412756662072</v>
      </c>
      <c r="E366" s="4">
        <f t="shared" si="29"/>
        <v>-7.3494845565924199E-2</v>
      </c>
    </row>
    <row r="367" spans="1:5" x14ac:dyDescent="0.25">
      <c r="A367">
        <f t="shared" si="27"/>
        <v>1.7849999999999839</v>
      </c>
      <c r="B367" s="3">
        <f t="shared" si="28"/>
        <v>0.49871614558649524</v>
      </c>
      <c r="C367">
        <f t="shared" si="25"/>
        <v>-24.935807279324763</v>
      </c>
      <c r="D367" s="5">
        <f t="shared" si="26"/>
        <v>-24.935807279324763</v>
      </c>
      <c r="E367" s="4">
        <f t="shared" si="29"/>
        <v>-0.19842190934923457</v>
      </c>
    </row>
    <row r="368" spans="1:5" x14ac:dyDescent="0.25">
      <c r="A368">
        <f t="shared" si="27"/>
        <v>1.7899999999999838</v>
      </c>
      <c r="B368" s="3">
        <f t="shared" si="28"/>
        <v>0.49710064085776595</v>
      </c>
      <c r="C368">
        <f t="shared" si="25"/>
        <v>-24.855032042888297</v>
      </c>
      <c r="D368" s="5">
        <f t="shared" si="26"/>
        <v>-24.855032042888297</v>
      </c>
      <c r="E368" s="4">
        <f t="shared" si="29"/>
        <v>-0.3231009457458584</v>
      </c>
    </row>
    <row r="369" spans="1:5" x14ac:dyDescent="0.25">
      <c r="A369">
        <f t="shared" si="27"/>
        <v>1.7949999999999837</v>
      </c>
      <c r="B369" s="3">
        <f t="shared" si="28"/>
        <v>0.49486376032796447</v>
      </c>
      <c r="C369">
        <f t="shared" si="25"/>
        <v>-24.743188016398225</v>
      </c>
      <c r="D369" s="5">
        <f t="shared" si="26"/>
        <v>-24.743188016398225</v>
      </c>
      <c r="E369" s="4">
        <f t="shared" si="29"/>
        <v>-0.44737610596029986</v>
      </c>
    </row>
    <row r="370" spans="1:5" x14ac:dyDescent="0.25">
      <c r="A370">
        <f t="shared" si="27"/>
        <v>1.7999999999999836</v>
      </c>
      <c r="B370" s="3">
        <f t="shared" si="28"/>
        <v>0.49200830009775304</v>
      </c>
      <c r="C370">
        <f t="shared" si="25"/>
        <v>-24.600415004887651</v>
      </c>
      <c r="D370" s="5">
        <f t="shared" si="26"/>
        <v>-24.600415004887651</v>
      </c>
      <c r="E370" s="4">
        <f t="shared" si="29"/>
        <v>-0.57109204604229102</v>
      </c>
    </row>
    <row r="371" spans="1:5" x14ac:dyDescent="0.25">
      <c r="A371">
        <f t="shared" si="27"/>
        <v>1.8049999999999835</v>
      </c>
      <c r="B371" s="3">
        <f t="shared" si="28"/>
        <v>0.48853782949241942</v>
      </c>
      <c r="C371">
        <f t="shared" si="25"/>
        <v>-24.42689147462097</v>
      </c>
      <c r="D371" s="5">
        <f t="shared" si="26"/>
        <v>-24.42689147462097</v>
      </c>
      <c r="E371" s="4">
        <f t="shared" si="29"/>
        <v>-0.6940941210667293</v>
      </c>
    </row>
    <row r="372" spans="1:5" x14ac:dyDescent="0.25">
      <c r="A372">
        <f t="shared" si="27"/>
        <v>1.8099999999999834</v>
      </c>
      <c r="B372" s="3">
        <f t="shared" si="28"/>
        <v>0.48445668660022023</v>
      </c>
      <c r="C372">
        <f t="shared" si="25"/>
        <v>-24.222834330011011</v>
      </c>
      <c r="D372" s="5">
        <f t="shared" si="26"/>
        <v>-24.222834330011011</v>
      </c>
      <c r="E372" s="4">
        <f t="shared" si="29"/>
        <v>-0.81622857843983421</v>
      </c>
    </row>
    <row r="373" spans="1:5" x14ac:dyDescent="0.25">
      <c r="A373">
        <f t="shared" si="27"/>
        <v>1.8149999999999833</v>
      </c>
      <c r="B373" s="3">
        <f t="shared" si="28"/>
        <v>0.4797699728497708</v>
      </c>
      <c r="C373">
        <f t="shared" si="25"/>
        <v>-23.98849864248854</v>
      </c>
      <c r="D373" s="5">
        <f t="shared" si="26"/>
        <v>-23.98849864248854</v>
      </c>
      <c r="E373" s="4">
        <f t="shared" si="29"/>
        <v>-0.93734275008988921</v>
      </c>
    </row>
    <row r="374" spans="1:5" x14ac:dyDescent="0.25">
      <c r="A374">
        <f t="shared" si="27"/>
        <v>1.8199999999999832</v>
      </c>
      <c r="B374" s="3">
        <f t="shared" si="28"/>
        <v>0.47448354663325915</v>
      </c>
      <c r="C374">
        <f t="shared" si="25"/>
        <v>-23.724177331662958</v>
      </c>
      <c r="D374" s="5">
        <f t="shared" si="26"/>
        <v>-23.724177331662958</v>
      </c>
      <c r="E374" s="4">
        <f t="shared" si="29"/>
        <v>-1.0572852433023319</v>
      </c>
    </row>
    <row r="375" spans="1:5" x14ac:dyDescent="0.25">
      <c r="A375">
        <f t="shared" si="27"/>
        <v>1.8249999999999831</v>
      </c>
      <c r="B375" s="3">
        <f t="shared" si="28"/>
        <v>0.46860401598345591</v>
      </c>
      <c r="C375">
        <f t="shared" si="25"/>
        <v>-23.430200799172795</v>
      </c>
      <c r="D375" s="5">
        <f t="shared" si="26"/>
        <v>-23.430200799172795</v>
      </c>
      <c r="E375" s="4">
        <f t="shared" si="29"/>
        <v>-1.1759061299606466</v>
      </c>
    </row>
    <row r="376" spans="1:5" x14ac:dyDescent="0.25">
      <c r="A376">
        <f t="shared" si="27"/>
        <v>1.829999999999983</v>
      </c>
      <c r="B376" s="3">
        <f t="shared" si="28"/>
        <v>0.46213873031367336</v>
      </c>
      <c r="C376">
        <f t="shared" si="25"/>
        <v>-23.106936515683667</v>
      </c>
      <c r="D376" s="5">
        <f t="shared" si="26"/>
        <v>-23.106936515683667</v>
      </c>
      <c r="E376" s="4">
        <f t="shared" si="29"/>
        <v>-1.2930571339565105</v>
      </c>
    </row>
    <row r="377" spans="1:5" x14ac:dyDescent="0.25">
      <c r="A377">
        <f t="shared" si="27"/>
        <v>1.8349999999999829</v>
      </c>
      <c r="B377" s="3">
        <f t="shared" si="28"/>
        <v>0.4550957712309987</v>
      </c>
      <c r="C377">
        <f t="shared" si="25"/>
        <v>-22.754788561549937</v>
      </c>
      <c r="D377" s="5">
        <f t="shared" si="26"/>
        <v>-22.754788561549937</v>
      </c>
      <c r="E377" s="4">
        <f t="shared" si="29"/>
        <v>-1.4085918165349287</v>
      </c>
    </row>
    <row r="378" spans="1:5" x14ac:dyDescent="0.25">
      <c r="A378">
        <f t="shared" si="27"/>
        <v>1.8399999999999828</v>
      </c>
      <c r="B378" s="3">
        <f t="shared" si="28"/>
        <v>0.4474839424342853</v>
      </c>
      <c r="C378">
        <f t="shared" si="25"/>
        <v>-22.374197121714264</v>
      </c>
      <c r="D378" s="5">
        <f t="shared" si="26"/>
        <v>-22.374197121714264</v>
      </c>
      <c r="E378" s="4">
        <f t="shared" si="29"/>
        <v>-1.5223657593426785</v>
      </c>
    </row>
    <row r="379" spans="1:5" x14ac:dyDescent="0.25">
      <c r="A379">
        <f t="shared" si="27"/>
        <v>1.8449999999999827</v>
      </c>
      <c r="B379" s="3">
        <f t="shared" si="28"/>
        <v>0.43931275870952907</v>
      </c>
      <c r="C379">
        <f t="shared" si="25"/>
        <v>-21.965637935476455</v>
      </c>
      <c r="D379" s="5">
        <f t="shared" si="26"/>
        <v>-21.965637935476455</v>
      </c>
      <c r="E379" s="4">
        <f t="shared" si="29"/>
        <v>-1.6342367449512498</v>
      </c>
    </row>
    <row r="380" spans="1:5" x14ac:dyDescent="0.25">
      <c r="A380">
        <f t="shared" si="27"/>
        <v>1.8499999999999825</v>
      </c>
      <c r="B380" s="3">
        <f t="shared" si="28"/>
        <v>0.43059243403638592</v>
      </c>
      <c r="C380">
        <f t="shared" si="25"/>
        <v>-21.529621701819295</v>
      </c>
      <c r="D380" s="5">
        <f t="shared" si="26"/>
        <v>-21.529621701819295</v>
      </c>
      <c r="E380" s="4">
        <f t="shared" si="29"/>
        <v>-1.7440649346286321</v>
      </c>
    </row>
    <row r="381" spans="1:5" x14ac:dyDescent="0.25">
      <c r="A381">
        <f t="shared" si="27"/>
        <v>1.8549999999999824</v>
      </c>
      <c r="B381" s="3">
        <f t="shared" si="28"/>
        <v>0.42133386882069729</v>
      </c>
      <c r="C381">
        <f t="shared" si="25"/>
        <v>-21.066693441034865</v>
      </c>
      <c r="D381" s="5">
        <f t="shared" si="26"/>
        <v>-21.066693441034865</v>
      </c>
      <c r="E381" s="4">
        <f t="shared" si="29"/>
        <v>-1.8517130431377287</v>
      </c>
    </row>
    <row r="382" spans="1:5" x14ac:dyDescent="0.25">
      <c r="A382">
        <f t="shared" si="27"/>
        <v>1.8599999999999823</v>
      </c>
      <c r="B382" s="3">
        <f t="shared" si="28"/>
        <v>0.41154863626898275</v>
      </c>
      <c r="C382">
        <f t="shared" si="25"/>
        <v>-20.577431813449138</v>
      </c>
      <c r="D382" s="5">
        <f t="shared" si="26"/>
        <v>-20.577431813449138</v>
      </c>
      <c r="E382" s="4">
        <f t="shared" si="29"/>
        <v>-1.9570465103429029</v>
      </c>
    </row>
    <row r="383" spans="1:5" x14ac:dyDescent="0.25">
      <c r="A383">
        <f t="shared" si="27"/>
        <v>1.8649999999999822</v>
      </c>
      <c r="B383" s="3">
        <f t="shared" si="28"/>
        <v>0.40124896792193199</v>
      </c>
      <c r="C383">
        <f t="shared" si="25"/>
        <v>-20.062448396096599</v>
      </c>
      <c r="D383" s="5">
        <f t="shared" si="26"/>
        <v>-20.062448396096599</v>
      </c>
      <c r="E383" s="4">
        <f t="shared" si="29"/>
        <v>-2.0599336694101487</v>
      </c>
    </row>
    <row r="384" spans="1:5" x14ac:dyDescent="0.25">
      <c r="A384">
        <f t="shared" si="27"/>
        <v>1.8699999999999821</v>
      </c>
      <c r="B384" s="3">
        <f t="shared" si="28"/>
        <v>0.39044773836497881</v>
      </c>
      <c r="C384">
        <f t="shared" si="25"/>
        <v>-19.522386918248941</v>
      </c>
      <c r="D384" s="5">
        <f t="shared" si="26"/>
        <v>-19.522386918248941</v>
      </c>
      <c r="E384" s="4">
        <f t="shared" si="29"/>
        <v>-2.1602459113906316</v>
      </c>
    </row>
    <row r="385" spans="1:5" x14ac:dyDescent="0.25">
      <c r="A385">
        <f t="shared" si="27"/>
        <v>1.874999999999982</v>
      </c>
      <c r="B385" s="3">
        <f t="shared" si="28"/>
        <v>0.37915844913506941</v>
      </c>
      <c r="C385">
        <f t="shared" si="25"/>
        <v>-18.957922456753469</v>
      </c>
      <c r="D385" s="5">
        <f t="shared" si="26"/>
        <v>-18.957922456753469</v>
      </c>
      <c r="E385" s="4">
        <f t="shared" si="29"/>
        <v>-2.2578578459818761</v>
      </c>
    </row>
    <row r="386" spans="1:5" x14ac:dyDescent="0.25">
      <c r="A386">
        <f t="shared" si="27"/>
        <v>1.8799999999999819</v>
      </c>
      <c r="B386" s="3">
        <f t="shared" si="28"/>
        <v>0.36739521184374119</v>
      </c>
      <c r="C386">
        <f t="shared" si="25"/>
        <v>-18.36976059218706</v>
      </c>
      <c r="D386" s="5">
        <f t="shared" si="26"/>
        <v>-18.36976059218706</v>
      </c>
      <c r="E386" s="4">
        <f t="shared" si="29"/>
        <v>-2.3526474582656434</v>
      </c>
    </row>
    <row r="387" spans="1:5" x14ac:dyDescent="0.25">
      <c r="A387">
        <f t="shared" si="27"/>
        <v>1.8849999999999818</v>
      </c>
      <c r="B387" s="3">
        <f t="shared" si="28"/>
        <v>0.35517273053760828</v>
      </c>
      <c r="C387">
        <f t="shared" si="25"/>
        <v>-17.758636526880416</v>
      </c>
      <c r="D387" s="5">
        <f t="shared" si="26"/>
        <v>-17.758636526880416</v>
      </c>
      <c r="E387" s="4">
        <f t="shared" si="29"/>
        <v>-2.4444962612265786</v>
      </c>
    </row>
    <row r="388" spans="1:5" x14ac:dyDescent="0.25">
      <c r="A388">
        <f t="shared" si="27"/>
        <v>1.8899999999999817</v>
      </c>
      <c r="B388" s="3">
        <f t="shared" si="28"/>
        <v>0.34250628331830335</v>
      </c>
      <c r="C388">
        <f t="shared" si="25"/>
        <v>-17.125314165915167</v>
      </c>
      <c r="D388" s="5">
        <f t="shared" si="26"/>
        <v>-17.125314165915167</v>
      </c>
      <c r="E388" s="4">
        <f t="shared" si="29"/>
        <v>-2.5332894438609808</v>
      </c>
    </row>
    <row r="389" spans="1:5" x14ac:dyDescent="0.25">
      <c r="A389">
        <f t="shared" si="27"/>
        <v>1.8949999999999816</v>
      </c>
      <c r="B389" s="3">
        <f t="shared" si="28"/>
        <v>0.32941170324485058</v>
      </c>
      <c r="C389">
        <f t="shared" si="25"/>
        <v>-16.470585162242529</v>
      </c>
      <c r="D389" s="5">
        <f t="shared" si="26"/>
        <v>-16.470585162242529</v>
      </c>
      <c r="E389" s="4">
        <f t="shared" si="29"/>
        <v>-2.6189160146905568</v>
      </c>
    </row>
    <row r="390" spans="1:5" x14ac:dyDescent="0.25">
      <c r="A390">
        <f t="shared" si="27"/>
        <v>1.8999999999999815</v>
      </c>
      <c r="B390" s="3">
        <f t="shared" si="28"/>
        <v>0.31590535854234175</v>
      </c>
      <c r="C390">
        <f t="shared" si="25"/>
        <v>-15.795267927117088</v>
      </c>
      <c r="D390" s="5">
        <f t="shared" si="26"/>
        <v>-15.795267927117088</v>
      </c>
      <c r="E390" s="4">
        <f t="shared" si="29"/>
        <v>-2.7012689405017696</v>
      </c>
    </row>
    <row r="391" spans="1:5" x14ac:dyDescent="0.25">
      <c r="A391">
        <f t="shared" si="27"/>
        <v>1.9049999999999814</v>
      </c>
      <c r="B391" s="3">
        <f t="shared" si="28"/>
        <v>0.302004132141655</v>
      </c>
      <c r="C391">
        <f t="shared" si="25"/>
        <v>-15.10020660708275</v>
      </c>
      <c r="D391" s="5">
        <f t="shared" si="26"/>
        <v>-15.10020660708275</v>
      </c>
      <c r="E391" s="4">
        <f t="shared" si="29"/>
        <v>-2.7802452801373549</v>
      </c>
    </row>
    <row r="392" spans="1:5" x14ac:dyDescent="0.25">
      <c r="A392">
        <f t="shared" si="27"/>
        <v>1.9099999999999813</v>
      </c>
      <c r="B392" s="3">
        <f t="shared" si="28"/>
        <v>0.28772540057579116</v>
      </c>
      <c r="C392">
        <f t="shared" si="25"/>
        <v>-14.386270028789557</v>
      </c>
      <c r="D392" s="5">
        <f t="shared" si="26"/>
        <v>-14.386270028789557</v>
      </c>
      <c r="E392" s="4">
        <f t="shared" si="29"/>
        <v>-2.8557463131727685</v>
      </c>
    </row>
    <row r="393" spans="1:5" x14ac:dyDescent="0.25">
      <c r="A393">
        <f t="shared" si="27"/>
        <v>1.9149999999999812</v>
      </c>
      <c r="B393" s="3">
        <f t="shared" si="28"/>
        <v>0.27308701225920756</v>
      </c>
      <c r="C393">
        <f t="shared" si="25"/>
        <v>-13.654350612960378</v>
      </c>
      <c r="D393" s="5">
        <f t="shared" si="26"/>
        <v>-13.654350612960378</v>
      </c>
      <c r="E393" s="4">
        <f t="shared" si="29"/>
        <v>-2.9276776633167163</v>
      </c>
    </row>
    <row r="394" spans="1:5" x14ac:dyDescent="0.25">
      <c r="A394">
        <f t="shared" si="27"/>
        <v>1.9199999999999811</v>
      </c>
      <c r="B394" s="3">
        <f t="shared" si="28"/>
        <v>0.25810726517729998</v>
      </c>
      <c r="C394">
        <f t="shared" ref="C394:C400" si="30">-k*B394</f>
        <v>-12.905363258864998</v>
      </c>
      <c r="D394" s="5">
        <f t="shared" ref="D394:D400" si="31">C394/m</f>
        <v>-12.905363258864998</v>
      </c>
      <c r="E394" s="4">
        <f t="shared" si="29"/>
        <v>-2.9959494163815181</v>
      </c>
    </row>
    <row r="395" spans="1:5" x14ac:dyDescent="0.25">
      <c r="A395">
        <f t="shared" ref="A395:A400" si="32">A394+Δt</f>
        <v>1.9249999999999809</v>
      </c>
      <c r="B395" s="3">
        <f t="shared" ref="B395:B400" si="33">B394+E395*Δt</f>
        <v>0.24280488401392078</v>
      </c>
      <c r="C395">
        <f t="shared" si="30"/>
        <v>-12.140244200696038</v>
      </c>
      <c r="D395" s="5">
        <f t="shared" si="31"/>
        <v>-12.140244200696038</v>
      </c>
      <c r="E395" s="4">
        <f t="shared" ref="E395:E400" si="34">E394+D394*Δt</f>
        <v>-3.060476232675843</v>
      </c>
    </row>
    <row r="396" spans="1:5" x14ac:dyDescent="0.25">
      <c r="A396">
        <f t="shared" si="32"/>
        <v>1.9299999999999808</v>
      </c>
      <c r="B396" s="3">
        <f t="shared" si="33"/>
        <v>0.22719899674552416</v>
      </c>
      <c r="C396">
        <f t="shared" si="30"/>
        <v>-11.359949837276208</v>
      </c>
      <c r="D396" s="5">
        <f t="shared" si="31"/>
        <v>-11.359949837276208</v>
      </c>
      <c r="E396" s="4">
        <f t="shared" si="34"/>
        <v>-3.1211774536793233</v>
      </c>
    </row>
    <row r="397" spans="1:5" x14ac:dyDescent="0.25">
      <c r="A397">
        <f t="shared" si="32"/>
        <v>1.9349999999999807</v>
      </c>
      <c r="B397" s="3">
        <f t="shared" si="33"/>
        <v>0.21130911073119563</v>
      </c>
      <c r="C397">
        <f t="shared" si="30"/>
        <v>-10.565455536559782</v>
      </c>
      <c r="D397" s="5">
        <f t="shared" si="31"/>
        <v>-10.565455536559782</v>
      </c>
      <c r="E397" s="4">
        <f t="shared" si="34"/>
        <v>-3.1779772028657045</v>
      </c>
    </row>
    <row r="398" spans="1:5" x14ac:dyDescent="0.25">
      <c r="A398">
        <f t="shared" si="32"/>
        <v>1.9399999999999806</v>
      </c>
      <c r="B398" s="3">
        <f t="shared" si="33"/>
        <v>0.1951550883284531</v>
      </c>
      <c r="C398">
        <f t="shared" si="30"/>
        <v>-9.7577544164226548</v>
      </c>
      <c r="D398" s="5">
        <f t="shared" si="31"/>
        <v>-9.7577544164226548</v>
      </c>
      <c r="E398" s="4">
        <f t="shared" si="34"/>
        <v>-3.2308044805485032</v>
      </c>
    </row>
    <row r="399" spans="1:5" x14ac:dyDescent="0.25">
      <c r="A399">
        <f t="shared" si="32"/>
        <v>1.9449999999999805</v>
      </c>
      <c r="B399" s="3">
        <f t="shared" si="33"/>
        <v>0.17875712206530003</v>
      </c>
      <c r="C399">
        <f t="shared" si="30"/>
        <v>-8.9378561032650019</v>
      </c>
      <c r="D399" s="5">
        <f t="shared" si="31"/>
        <v>-8.9378561032650019</v>
      </c>
      <c r="E399" s="4">
        <f t="shared" si="34"/>
        <v>-3.2795932526306166</v>
      </c>
    </row>
    <row r="400" spans="1:5" x14ac:dyDescent="0.25">
      <c r="A400">
        <f t="shared" si="32"/>
        <v>1.9499999999999804</v>
      </c>
      <c r="B400" s="3">
        <f t="shared" si="33"/>
        <v>0.16213570939956531</v>
      </c>
      <c r="C400">
        <f t="shared" si="30"/>
        <v>-8.1067854699782664</v>
      </c>
      <c r="D400" s="5">
        <f t="shared" si="31"/>
        <v>-8.1067854699782664</v>
      </c>
      <c r="E400" s="4">
        <f t="shared" si="34"/>
        <v>-3.3242825331469414</v>
      </c>
    </row>
  </sheetData>
  <mergeCells count="5">
    <mergeCell ref="A2:C2"/>
    <mergeCell ref="A3:C3"/>
    <mergeCell ref="A4:C4"/>
    <mergeCell ref="A5:C5"/>
    <mergeCell ref="A1:D1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croll Bar 1">
              <controlPr defaultSize="0" autoPict="0">
                <anchor moveWithCells="1">
                  <from>
                    <xdr:col>4</xdr:col>
                    <xdr:colOff>66675</xdr:colOff>
                    <xdr:row>1</xdr:row>
                    <xdr:rowOff>0</xdr:rowOff>
                  </from>
                  <to>
                    <xdr:col>6</xdr:col>
                    <xdr:colOff>323850</xdr:colOff>
                    <xdr:row>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Scroll Bar 2">
              <controlPr defaultSize="0" autoPict="0">
                <anchor moveWithCells="1">
                  <from>
                    <xdr:col>4</xdr:col>
                    <xdr:colOff>57150</xdr:colOff>
                    <xdr:row>2</xdr:row>
                    <xdr:rowOff>9525</xdr:rowOff>
                  </from>
                  <to>
                    <xdr:col>6</xdr:col>
                    <xdr:colOff>342900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Scroll Bar 3">
              <controlPr defaultSize="0" autoPict="0">
                <anchor moveWithCells="1">
                  <from>
                    <xdr:col>4</xdr:col>
                    <xdr:colOff>66675</xdr:colOff>
                    <xdr:row>3</xdr:row>
                    <xdr:rowOff>9525</xdr:rowOff>
                  </from>
                  <to>
                    <xdr:col>6</xdr:col>
                    <xdr:colOff>295275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Scroll Bar 4">
              <controlPr defaultSize="0" autoPict="0">
                <anchor moveWithCells="1">
                  <from>
                    <xdr:col>4</xdr:col>
                    <xdr:colOff>47625</xdr:colOff>
                    <xdr:row>4</xdr:row>
                    <xdr:rowOff>9525</xdr:rowOff>
                  </from>
                  <to>
                    <xdr:col>6</xdr:col>
                    <xdr:colOff>333375</xdr:colOff>
                    <xdr:row>4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DB2C8-605D-459E-9921-9B517800E3E9}">
  <dimension ref="A1:I400"/>
  <sheetViews>
    <sheetView topLeftCell="B1" workbookViewId="0">
      <selection activeCell="E7" sqref="E7"/>
    </sheetView>
  </sheetViews>
  <sheetFormatPr defaultRowHeight="15" x14ac:dyDescent="0.25"/>
  <cols>
    <col min="1" max="1" width="4" hidden="1" customWidth="1"/>
    <col min="2" max="2" width="9.28515625" customWidth="1"/>
    <col min="7" max="7" width="2.85546875" customWidth="1"/>
  </cols>
  <sheetData>
    <row r="1" spans="1:9" x14ac:dyDescent="0.25">
      <c r="B1" s="7" t="s">
        <v>0</v>
      </c>
      <c r="C1" s="7"/>
      <c r="D1" s="7"/>
      <c r="E1" s="7"/>
    </row>
    <row r="2" spans="1:9" x14ac:dyDescent="0.25">
      <c r="B2" s="6" t="s">
        <v>1</v>
      </c>
      <c r="C2" s="6"/>
      <c r="D2" s="6"/>
      <c r="E2" s="1">
        <v>50</v>
      </c>
    </row>
    <row r="3" spans="1:9" x14ac:dyDescent="0.25">
      <c r="B3" s="6" t="s">
        <v>2</v>
      </c>
      <c r="C3" s="6"/>
      <c r="D3" s="6"/>
      <c r="E3" s="1">
        <f>F3/100</f>
        <v>0.5</v>
      </c>
      <c r="F3">
        <v>50</v>
      </c>
    </row>
    <row r="4" spans="1:9" x14ac:dyDescent="0.25">
      <c r="B4" s="6" t="s">
        <v>3</v>
      </c>
      <c r="C4" s="6"/>
      <c r="D4" s="6"/>
      <c r="E4" s="1">
        <f>F4/100</f>
        <v>1</v>
      </c>
      <c r="F4">
        <v>100</v>
      </c>
    </row>
    <row r="5" spans="1:9" x14ac:dyDescent="0.25">
      <c r="B5" s="6" t="s">
        <v>4</v>
      </c>
      <c r="C5" s="6"/>
      <c r="D5" s="6"/>
      <c r="E5" s="1">
        <f>F5/10000</f>
        <v>5.0000000000000001E-3</v>
      </c>
      <c r="F5">
        <v>50</v>
      </c>
    </row>
    <row r="9" spans="1:9" x14ac:dyDescent="0.25">
      <c r="B9" s="2" t="s">
        <v>5</v>
      </c>
      <c r="C9" s="2" t="s">
        <v>6</v>
      </c>
      <c r="D9" s="2" t="s">
        <v>7</v>
      </c>
      <c r="E9" s="2" t="s">
        <v>8</v>
      </c>
      <c r="F9" s="2" t="s">
        <v>9</v>
      </c>
    </row>
    <row r="10" spans="1:9" x14ac:dyDescent="0.25">
      <c r="A10">
        <v>0</v>
      </c>
      <c r="B10">
        <v>0</v>
      </c>
      <c r="C10" s="3">
        <f>X0</f>
        <v>0.5</v>
      </c>
      <c r="D10">
        <f t="shared" ref="D10:D73" si="0">-k*C10</f>
        <v>-25</v>
      </c>
      <c r="E10" s="5">
        <f t="shared" ref="E10:E73" si="1">D10/m</f>
        <v>-25</v>
      </c>
      <c r="F10" s="4">
        <v>0</v>
      </c>
      <c r="G10">
        <v>0</v>
      </c>
      <c r="H10">
        <f>G10*Δt</f>
        <v>0</v>
      </c>
      <c r="I10">
        <f>VLOOKUP(G10,A10:C400,3,FALSE)</f>
        <v>0.5</v>
      </c>
    </row>
    <row r="11" spans="1:9" x14ac:dyDescent="0.25">
      <c r="A11">
        <v>1</v>
      </c>
      <c r="B11">
        <f t="shared" ref="B11:B74" si="2">B10+Δt</f>
        <v>5.0000000000000001E-3</v>
      </c>
      <c r="C11" s="3">
        <f t="shared" ref="C11:C74" si="3">C10+F11*Δt</f>
        <v>0.49937500000000001</v>
      </c>
      <c r="D11">
        <f t="shared" si="0"/>
        <v>-24.96875</v>
      </c>
      <c r="E11" s="5">
        <f t="shared" si="1"/>
        <v>-24.96875</v>
      </c>
      <c r="F11" s="4">
        <f t="shared" ref="F11:F74" si="4">F10+E10*Δt</f>
        <v>-0.125</v>
      </c>
    </row>
    <row r="12" spans="1:9" x14ac:dyDescent="0.25">
      <c r="A12">
        <v>2</v>
      </c>
      <c r="B12">
        <f t="shared" si="2"/>
        <v>0.01</v>
      </c>
      <c r="C12" s="3">
        <f t="shared" si="3"/>
        <v>0.49812578125000001</v>
      </c>
      <c r="D12">
        <f t="shared" si="0"/>
        <v>-24.906289062500001</v>
      </c>
      <c r="E12" s="5">
        <f t="shared" si="1"/>
        <v>-24.906289062500001</v>
      </c>
      <c r="F12" s="4">
        <f t="shared" si="4"/>
        <v>-0.24984375</v>
      </c>
    </row>
    <row r="13" spans="1:9" x14ac:dyDescent="0.25">
      <c r="A13">
        <v>3</v>
      </c>
      <c r="B13">
        <f t="shared" si="2"/>
        <v>1.4999999999999999E-2</v>
      </c>
      <c r="C13" s="3">
        <f t="shared" si="3"/>
        <v>0.49625390527343749</v>
      </c>
      <c r="D13">
        <f t="shared" si="0"/>
        <v>-24.812695263671873</v>
      </c>
      <c r="E13" s="5">
        <f t="shared" si="1"/>
        <v>-24.812695263671873</v>
      </c>
      <c r="F13" s="4">
        <f t="shared" si="4"/>
        <v>-0.37437519531250002</v>
      </c>
    </row>
    <row r="14" spans="1:9" x14ac:dyDescent="0.25">
      <c r="A14">
        <v>4</v>
      </c>
      <c r="B14">
        <f t="shared" si="2"/>
        <v>0.02</v>
      </c>
      <c r="C14" s="3">
        <f t="shared" si="3"/>
        <v>0.49376171191528317</v>
      </c>
      <c r="D14">
        <f t="shared" si="0"/>
        <v>-24.688085595764157</v>
      </c>
      <c r="E14" s="5">
        <f t="shared" si="1"/>
        <v>-24.688085595764157</v>
      </c>
      <c r="F14" s="4">
        <f t="shared" si="4"/>
        <v>-0.49843867163085942</v>
      </c>
    </row>
    <row r="15" spans="1:9" x14ac:dyDescent="0.25">
      <c r="A15">
        <v>5</v>
      </c>
      <c r="B15">
        <f t="shared" si="2"/>
        <v>2.5000000000000001E-2</v>
      </c>
      <c r="C15" s="3">
        <f t="shared" si="3"/>
        <v>0.49065231641723478</v>
      </c>
      <c r="D15">
        <f t="shared" si="0"/>
        <v>-24.532615820861739</v>
      </c>
      <c r="E15" s="5">
        <f t="shared" si="1"/>
        <v>-24.532615820861739</v>
      </c>
      <c r="F15" s="4">
        <f t="shared" si="4"/>
        <v>-0.62187909960968024</v>
      </c>
    </row>
    <row r="16" spans="1:9" x14ac:dyDescent="0.25">
      <c r="A16">
        <v>6</v>
      </c>
      <c r="B16">
        <f t="shared" si="2"/>
        <v>3.0000000000000002E-2</v>
      </c>
      <c r="C16" s="3">
        <f t="shared" si="3"/>
        <v>0.48692960552366482</v>
      </c>
      <c r="D16">
        <f t="shared" si="0"/>
        <v>-24.34648027618324</v>
      </c>
      <c r="E16" s="5">
        <f t="shared" si="1"/>
        <v>-24.34648027618324</v>
      </c>
      <c r="F16" s="4">
        <f t="shared" si="4"/>
        <v>-0.74454217871398898</v>
      </c>
    </row>
    <row r="17" spans="1:6" x14ac:dyDescent="0.25">
      <c r="A17">
        <v>7</v>
      </c>
      <c r="B17">
        <f t="shared" si="2"/>
        <v>3.5000000000000003E-2</v>
      </c>
      <c r="C17" s="3">
        <f t="shared" si="3"/>
        <v>0.48259823262319029</v>
      </c>
      <c r="D17">
        <f t="shared" si="0"/>
        <v>-24.129911631159516</v>
      </c>
      <c r="E17" s="5">
        <f t="shared" si="1"/>
        <v>-24.129911631159516</v>
      </c>
      <c r="F17" s="4">
        <f t="shared" si="4"/>
        <v>-0.86627458009490521</v>
      </c>
    </row>
    <row r="18" spans="1:6" x14ac:dyDescent="0.25">
      <c r="A18">
        <v>8</v>
      </c>
      <c r="B18">
        <f t="shared" si="2"/>
        <v>0.04</v>
      </c>
      <c r="C18" s="3">
        <f t="shared" si="3"/>
        <v>0.47766361193193679</v>
      </c>
      <c r="D18">
        <f t="shared" si="0"/>
        <v>-23.883180596596841</v>
      </c>
      <c r="E18" s="5">
        <f t="shared" si="1"/>
        <v>-23.883180596596841</v>
      </c>
      <c r="F18" s="4">
        <f t="shared" si="4"/>
        <v>-0.9869241382507028</v>
      </c>
    </row>
    <row r="19" spans="1:6" x14ac:dyDescent="0.25">
      <c r="A19">
        <v>9</v>
      </c>
      <c r="B19">
        <f t="shared" si="2"/>
        <v>4.4999999999999998E-2</v>
      </c>
      <c r="C19" s="3">
        <f t="shared" si="3"/>
        <v>0.47213191172576835</v>
      </c>
      <c r="D19">
        <f t="shared" si="0"/>
        <v>-23.606595586288417</v>
      </c>
      <c r="E19" s="5">
        <f t="shared" si="1"/>
        <v>-23.606595586288417</v>
      </c>
      <c r="F19" s="4">
        <f t="shared" si="4"/>
        <v>-1.106340041233687</v>
      </c>
    </row>
    <row r="20" spans="1:6" x14ac:dyDescent="0.25">
      <c r="A20">
        <v>10</v>
      </c>
      <c r="B20">
        <f t="shared" si="2"/>
        <v>4.9999999999999996E-2</v>
      </c>
      <c r="C20" s="3">
        <f t="shared" si="3"/>
        <v>0.46601004662994272</v>
      </c>
      <c r="D20">
        <f t="shared" si="0"/>
        <v>-23.300502331497135</v>
      </c>
      <c r="E20" s="5">
        <f t="shared" si="1"/>
        <v>-23.300502331497135</v>
      </c>
      <c r="F20" s="4">
        <f t="shared" si="4"/>
        <v>-1.2243730191651292</v>
      </c>
    </row>
    <row r="21" spans="1:6" x14ac:dyDescent="0.25">
      <c r="A21">
        <v>11</v>
      </c>
      <c r="B21">
        <f t="shared" si="2"/>
        <v>5.4999999999999993E-2</v>
      </c>
      <c r="C21" s="3">
        <f t="shared" si="3"/>
        <v>0.45930566897582964</v>
      </c>
      <c r="D21">
        <f t="shared" si="0"/>
        <v>-22.965283448791482</v>
      </c>
      <c r="E21" s="5">
        <f t="shared" si="1"/>
        <v>-22.965283448791482</v>
      </c>
      <c r="F21" s="4">
        <f t="shared" si="4"/>
        <v>-1.3408755308226148</v>
      </c>
    </row>
    <row r="22" spans="1:6" x14ac:dyDescent="0.25">
      <c r="A22">
        <v>12</v>
      </c>
      <c r="B22">
        <f t="shared" si="2"/>
        <v>5.9999999999999991E-2</v>
      </c>
      <c r="C22" s="3">
        <f t="shared" si="3"/>
        <v>0.4520271592354968</v>
      </c>
      <c r="D22">
        <f t="shared" si="0"/>
        <v>-22.601357961774841</v>
      </c>
      <c r="E22" s="5">
        <f t="shared" si="1"/>
        <v>-22.601357961774841</v>
      </c>
      <c r="F22" s="4">
        <f t="shared" si="4"/>
        <v>-1.4557019480665723</v>
      </c>
    </row>
    <row r="23" spans="1:6" x14ac:dyDescent="0.25">
      <c r="A23">
        <v>13</v>
      </c>
      <c r="B23">
        <f t="shared" si="2"/>
        <v>6.4999999999999988E-2</v>
      </c>
      <c r="C23" s="3">
        <f t="shared" si="3"/>
        <v>0.44418361554611957</v>
      </c>
      <c r="D23">
        <f t="shared" si="0"/>
        <v>-22.209180777305978</v>
      </c>
      <c r="E23" s="5">
        <f t="shared" si="1"/>
        <v>-22.209180777305978</v>
      </c>
      <c r="F23" s="4">
        <f t="shared" si="4"/>
        <v>-1.5687087378754465</v>
      </c>
    </row>
    <row r="24" spans="1:6" x14ac:dyDescent="0.25">
      <c r="A24">
        <v>14</v>
      </c>
      <c r="B24">
        <f t="shared" si="2"/>
        <v>6.9999999999999993E-2</v>
      </c>
      <c r="C24" s="3">
        <f t="shared" si="3"/>
        <v>0.43578484233730969</v>
      </c>
      <c r="D24">
        <f t="shared" si="0"/>
        <v>-21.789242116865484</v>
      </c>
      <c r="E24" s="5">
        <f t="shared" si="1"/>
        <v>-21.789242116865484</v>
      </c>
      <c r="F24" s="4">
        <f t="shared" si="4"/>
        <v>-1.6797546417619764</v>
      </c>
    </row>
    <row r="25" spans="1:6" x14ac:dyDescent="0.25">
      <c r="A25">
        <v>15</v>
      </c>
      <c r="B25">
        <f t="shared" si="2"/>
        <v>7.4999999999999997E-2</v>
      </c>
      <c r="C25" s="3">
        <f t="shared" si="3"/>
        <v>0.42684133807557817</v>
      </c>
      <c r="D25">
        <f t="shared" si="0"/>
        <v>-21.342066903778907</v>
      </c>
      <c r="E25" s="5">
        <f t="shared" si="1"/>
        <v>-21.342066903778907</v>
      </c>
      <c r="F25" s="4">
        <f t="shared" si="4"/>
        <v>-1.7887008523463039</v>
      </c>
    </row>
    <row r="26" spans="1:6" x14ac:dyDescent="0.25">
      <c r="A26">
        <v>16</v>
      </c>
      <c r="B26">
        <f t="shared" si="2"/>
        <v>0.08</v>
      </c>
      <c r="C26" s="3">
        <f t="shared" si="3"/>
        <v>0.41736428214125215</v>
      </c>
      <c r="D26">
        <f t="shared" si="0"/>
        <v>-20.868214107062606</v>
      </c>
      <c r="E26" s="5">
        <f t="shared" si="1"/>
        <v>-20.868214107062606</v>
      </c>
      <c r="F26" s="4">
        <f t="shared" si="4"/>
        <v>-1.8954111868651984</v>
      </c>
    </row>
    <row r="27" spans="1:6" x14ac:dyDescent="0.25">
      <c r="A27">
        <v>17</v>
      </c>
      <c r="B27">
        <f t="shared" si="2"/>
        <v>8.5000000000000006E-2</v>
      </c>
      <c r="C27" s="3">
        <f t="shared" si="3"/>
        <v>0.4073655208542496</v>
      </c>
      <c r="D27">
        <f t="shared" si="0"/>
        <v>-20.36827604271248</v>
      </c>
      <c r="E27" s="5">
        <f t="shared" si="1"/>
        <v>-20.36827604271248</v>
      </c>
      <c r="F27" s="4">
        <f t="shared" si="4"/>
        <v>-1.9997522574005113</v>
      </c>
    </row>
    <row r="28" spans="1:6" x14ac:dyDescent="0.25">
      <c r="A28">
        <v>18</v>
      </c>
      <c r="B28">
        <f t="shared" si="2"/>
        <v>9.0000000000000011E-2</v>
      </c>
      <c r="C28" s="3">
        <f t="shared" si="3"/>
        <v>0.39685755266617923</v>
      </c>
      <c r="D28">
        <f t="shared" si="0"/>
        <v>-19.842877633308962</v>
      </c>
      <c r="E28" s="5">
        <f t="shared" si="1"/>
        <v>-19.842877633308962</v>
      </c>
      <c r="F28" s="4">
        <f t="shared" si="4"/>
        <v>-2.1015936376140738</v>
      </c>
    </row>
    <row r="29" spans="1:6" x14ac:dyDescent="0.25">
      <c r="A29">
        <v>19</v>
      </c>
      <c r="B29">
        <f t="shared" si="2"/>
        <v>9.5000000000000015E-2</v>
      </c>
      <c r="C29" s="3">
        <f t="shared" si="3"/>
        <v>0.38585351253727612</v>
      </c>
      <c r="D29">
        <f t="shared" si="0"/>
        <v>-19.292675626863804</v>
      </c>
      <c r="E29" s="5">
        <f t="shared" si="1"/>
        <v>-19.292675626863804</v>
      </c>
      <c r="F29" s="4">
        <f t="shared" si="4"/>
        <v>-2.2008080257806188</v>
      </c>
    </row>
    <row r="30" spans="1:6" x14ac:dyDescent="0.25">
      <c r="A30">
        <v>20</v>
      </c>
      <c r="B30">
        <f t="shared" si="2"/>
        <v>0.10000000000000002</v>
      </c>
      <c r="C30" s="3">
        <f t="shared" si="3"/>
        <v>0.37436715551770144</v>
      </c>
      <c r="D30">
        <f t="shared" si="0"/>
        <v>-18.718357775885071</v>
      </c>
      <c r="E30" s="5">
        <f t="shared" si="1"/>
        <v>-18.718357775885071</v>
      </c>
      <c r="F30" s="4">
        <f t="shared" si="4"/>
        <v>-2.2972714039149378</v>
      </c>
    </row>
    <row r="31" spans="1:6" x14ac:dyDescent="0.25">
      <c r="A31">
        <v>21</v>
      </c>
      <c r="B31">
        <f t="shared" si="2"/>
        <v>0.10500000000000002</v>
      </c>
      <c r="C31" s="3">
        <f t="shared" si="3"/>
        <v>0.3624128395537296</v>
      </c>
      <c r="D31">
        <f t="shared" si="0"/>
        <v>-18.120641977686482</v>
      </c>
      <c r="E31" s="5">
        <f t="shared" si="1"/>
        <v>-18.120641977686482</v>
      </c>
      <c r="F31" s="4">
        <f t="shared" si="4"/>
        <v>-2.3908631927943631</v>
      </c>
    </row>
    <row r="32" spans="1:6" x14ac:dyDescent="0.25">
      <c r="A32">
        <v>22</v>
      </c>
      <c r="B32">
        <f t="shared" si="2"/>
        <v>0.11000000000000003</v>
      </c>
      <c r="C32" s="3">
        <f t="shared" si="3"/>
        <v>0.35000550754031562</v>
      </c>
      <c r="D32">
        <f t="shared" si="0"/>
        <v>-17.500275377015782</v>
      </c>
      <c r="E32" s="5">
        <f t="shared" si="1"/>
        <v>-17.500275377015782</v>
      </c>
      <c r="F32" s="4">
        <f t="shared" si="4"/>
        <v>-2.4814664026827957</v>
      </c>
    </row>
    <row r="33" spans="1:6" x14ac:dyDescent="0.25">
      <c r="A33">
        <v>23</v>
      </c>
      <c r="B33">
        <f t="shared" si="2"/>
        <v>0.11500000000000003</v>
      </c>
      <c r="C33" s="3">
        <f t="shared" si="3"/>
        <v>0.33716066864247624</v>
      </c>
      <c r="D33">
        <f t="shared" si="0"/>
        <v>-16.858033432123811</v>
      </c>
      <c r="E33" s="5">
        <f t="shared" si="1"/>
        <v>-16.858033432123811</v>
      </c>
      <c r="F33" s="4">
        <f t="shared" si="4"/>
        <v>-2.5689677795678745</v>
      </c>
    </row>
    <row r="34" spans="1:6" x14ac:dyDescent="0.25">
      <c r="A34">
        <v>24</v>
      </c>
      <c r="B34">
        <f t="shared" si="2"/>
        <v>0.12000000000000004</v>
      </c>
      <c r="C34" s="3">
        <f t="shared" si="3"/>
        <v>0.32389437890883377</v>
      </c>
      <c r="D34">
        <f t="shared" si="0"/>
        <v>-16.194718945441689</v>
      </c>
      <c r="E34" s="5">
        <f t="shared" si="1"/>
        <v>-16.194718945441689</v>
      </c>
      <c r="F34" s="4">
        <f t="shared" si="4"/>
        <v>-2.6532579467284934</v>
      </c>
    </row>
    <row r="35" spans="1:6" x14ac:dyDescent="0.25">
      <c r="A35">
        <v>25</v>
      </c>
      <c r="B35">
        <f t="shared" si="2"/>
        <v>0.12500000000000003</v>
      </c>
      <c r="C35" s="3">
        <f t="shared" si="3"/>
        <v>0.31022322120155527</v>
      </c>
      <c r="D35">
        <f t="shared" si="0"/>
        <v>-15.511161060077763</v>
      </c>
      <c r="E35" s="5">
        <f t="shared" si="1"/>
        <v>-15.511161060077763</v>
      </c>
      <c r="F35" s="4">
        <f t="shared" si="4"/>
        <v>-2.7342315414557019</v>
      </c>
    </row>
    <row r="36" spans="1:6" x14ac:dyDescent="0.25">
      <c r="A36">
        <v>26</v>
      </c>
      <c r="B36">
        <f t="shared" si="2"/>
        <v>0.13000000000000003</v>
      </c>
      <c r="C36" s="3">
        <f t="shared" si="3"/>
        <v>0.29616428446777482</v>
      </c>
      <c r="D36">
        <f t="shared" si="0"/>
        <v>-14.808214223388742</v>
      </c>
      <c r="E36" s="5">
        <f t="shared" si="1"/>
        <v>-14.808214223388742</v>
      </c>
      <c r="F36" s="4">
        <f t="shared" si="4"/>
        <v>-2.8117873467560908</v>
      </c>
    </row>
    <row r="37" spans="1:6" x14ac:dyDescent="0.25">
      <c r="A37">
        <v>27</v>
      </c>
      <c r="B37">
        <f t="shared" si="2"/>
        <v>0.13500000000000004</v>
      </c>
      <c r="C37" s="3">
        <f t="shared" si="3"/>
        <v>0.28173514237840963</v>
      </c>
      <c r="D37">
        <f t="shared" si="0"/>
        <v>-14.086757118920481</v>
      </c>
      <c r="E37" s="5">
        <f t="shared" si="1"/>
        <v>-14.086757118920481</v>
      </c>
      <c r="F37" s="4">
        <f t="shared" si="4"/>
        <v>-2.8858284178730345</v>
      </c>
    </row>
    <row r="38" spans="1:6" x14ac:dyDescent="0.25">
      <c r="A38">
        <v>28</v>
      </c>
      <c r="B38">
        <f t="shared" si="2"/>
        <v>0.14000000000000004</v>
      </c>
      <c r="C38" s="3">
        <f t="shared" si="3"/>
        <v>0.26695383136107143</v>
      </c>
      <c r="D38">
        <f t="shared" si="0"/>
        <v>-13.347691568053571</v>
      </c>
      <c r="E38" s="5">
        <f t="shared" si="1"/>
        <v>-13.347691568053571</v>
      </c>
      <c r="F38" s="4">
        <f t="shared" si="4"/>
        <v>-2.9562622034676367</v>
      </c>
    </row>
    <row r="39" spans="1:6" x14ac:dyDescent="0.25">
      <c r="A39">
        <v>29</v>
      </c>
      <c r="B39">
        <f t="shared" si="2"/>
        <v>0.14500000000000005</v>
      </c>
      <c r="C39" s="3">
        <f t="shared" si="3"/>
        <v>0.25183882805453189</v>
      </c>
      <c r="D39">
        <f t="shared" si="0"/>
        <v>-12.591941402726595</v>
      </c>
      <c r="E39" s="5">
        <f t="shared" si="1"/>
        <v>-12.591941402726595</v>
      </c>
      <c r="F39" s="4">
        <f t="shared" si="4"/>
        <v>-3.0230006613079046</v>
      </c>
    </row>
    <row r="40" spans="1:6" x14ac:dyDescent="0.25">
      <c r="A40">
        <v>30</v>
      </c>
      <c r="B40">
        <f t="shared" si="2"/>
        <v>0.15000000000000005</v>
      </c>
      <c r="C40" s="3">
        <f t="shared" si="3"/>
        <v>0.2364090262129242</v>
      </c>
      <c r="D40">
        <f t="shared" si="0"/>
        <v>-11.820451310646209</v>
      </c>
      <c r="E40" s="5">
        <f t="shared" si="1"/>
        <v>-11.820451310646209</v>
      </c>
      <c r="F40" s="4">
        <f t="shared" si="4"/>
        <v>-3.0859603683215378</v>
      </c>
    </row>
    <row r="41" spans="1:6" x14ac:dyDescent="0.25">
      <c r="A41">
        <v>31</v>
      </c>
      <c r="B41">
        <f t="shared" si="2"/>
        <v>0.15500000000000005</v>
      </c>
      <c r="C41" s="3">
        <f t="shared" si="3"/>
        <v>0.22068371308855037</v>
      </c>
      <c r="D41">
        <f t="shared" si="0"/>
        <v>-11.034185654427517</v>
      </c>
      <c r="E41" s="5">
        <f t="shared" si="1"/>
        <v>-11.034185654427517</v>
      </c>
      <c r="F41" s="4">
        <f t="shared" si="4"/>
        <v>-3.1450626248747686</v>
      </c>
    </row>
    <row r="42" spans="1:6" x14ac:dyDescent="0.25">
      <c r="A42">
        <v>32</v>
      </c>
      <c r="B42">
        <f t="shared" si="2"/>
        <v>0.16000000000000006</v>
      </c>
      <c r="C42" s="3">
        <f t="shared" si="3"/>
        <v>0.20468254532281582</v>
      </c>
      <c r="D42">
        <f t="shared" si="0"/>
        <v>-10.234127266140792</v>
      </c>
      <c r="E42" s="5">
        <f t="shared" si="1"/>
        <v>-10.234127266140792</v>
      </c>
      <c r="F42" s="4">
        <f t="shared" si="4"/>
        <v>-3.2002335531469064</v>
      </c>
    </row>
    <row r="43" spans="1:6" x14ac:dyDescent="0.25">
      <c r="A43">
        <v>33</v>
      </c>
      <c r="B43">
        <f t="shared" si="2"/>
        <v>0.16500000000000006</v>
      </c>
      <c r="C43" s="3">
        <f t="shared" si="3"/>
        <v>0.18842552437542776</v>
      </c>
      <c r="D43">
        <f t="shared" si="0"/>
        <v>-9.4212762187713874</v>
      </c>
      <c r="E43" s="5">
        <f t="shared" si="1"/>
        <v>-9.4212762187713874</v>
      </c>
      <c r="F43" s="4">
        <f t="shared" si="4"/>
        <v>-3.2514041894776105</v>
      </c>
    </row>
    <row r="44" spans="1:6" x14ac:dyDescent="0.25">
      <c r="A44">
        <v>34</v>
      </c>
      <c r="B44">
        <f t="shared" si="2"/>
        <v>0.17000000000000007</v>
      </c>
      <c r="C44" s="3">
        <f t="shared" si="3"/>
        <v>0.17193297152257042</v>
      </c>
      <c r="D44">
        <f t="shared" si="0"/>
        <v>-8.596648576128521</v>
      </c>
      <c r="E44" s="5">
        <f t="shared" si="1"/>
        <v>-8.596648576128521</v>
      </c>
      <c r="F44" s="4">
        <f t="shared" si="4"/>
        <v>-3.2985105705714672</v>
      </c>
    </row>
    <row r="45" spans="1:6" x14ac:dyDescent="0.25">
      <c r="A45">
        <v>35</v>
      </c>
      <c r="B45">
        <f t="shared" si="2"/>
        <v>0.17500000000000007</v>
      </c>
      <c r="C45" s="3">
        <f t="shared" si="3"/>
        <v>0.15522550245530986</v>
      </c>
      <c r="D45">
        <f t="shared" si="0"/>
        <v>-7.7612751227654933</v>
      </c>
      <c r="E45" s="5">
        <f t="shared" si="1"/>
        <v>-7.7612751227654933</v>
      </c>
      <c r="F45" s="4">
        <f t="shared" si="4"/>
        <v>-3.3414938134521099</v>
      </c>
    </row>
    <row r="46" spans="1:6" x14ac:dyDescent="0.25">
      <c r="A46">
        <v>36</v>
      </c>
      <c r="B46">
        <f t="shared" si="2"/>
        <v>0.18000000000000008</v>
      </c>
      <c r="C46" s="3">
        <f t="shared" si="3"/>
        <v>0.13832400150998017</v>
      </c>
      <c r="D46">
        <f t="shared" si="0"/>
        <v>-6.9162000754990087</v>
      </c>
      <c r="E46" s="5">
        <f t="shared" si="1"/>
        <v>-6.9162000754990087</v>
      </c>
      <c r="F46" s="4">
        <f t="shared" si="4"/>
        <v>-3.3803001890659372</v>
      </c>
    </row>
    <row r="47" spans="1:6" x14ac:dyDescent="0.25">
      <c r="A47">
        <v>37</v>
      </c>
      <c r="B47">
        <f t="shared" si="2"/>
        <v>0.18500000000000008</v>
      </c>
      <c r="C47" s="3">
        <f t="shared" si="3"/>
        <v>0.121249595562763</v>
      </c>
      <c r="D47">
        <f t="shared" si="0"/>
        <v>-6.0624797781381501</v>
      </c>
      <c r="E47" s="5">
        <f t="shared" si="1"/>
        <v>-6.0624797781381501</v>
      </c>
      <c r="F47" s="4">
        <f t="shared" si="4"/>
        <v>-3.4148811894434323</v>
      </c>
    </row>
    <row r="48" spans="1:6" x14ac:dyDescent="0.25">
      <c r="A48">
        <v>38</v>
      </c>
      <c r="B48">
        <f t="shared" si="2"/>
        <v>0.19000000000000009</v>
      </c>
      <c r="C48" s="3">
        <f t="shared" si="3"/>
        <v>0.10402362762109239</v>
      </c>
      <c r="D48">
        <f t="shared" si="0"/>
        <v>-5.2011813810546199</v>
      </c>
      <c r="E48" s="5">
        <f t="shared" si="1"/>
        <v>-5.2011813810546199</v>
      </c>
      <c r="F48" s="4">
        <f t="shared" si="4"/>
        <v>-3.4451935883341229</v>
      </c>
    </row>
    <row r="49" spans="1:6" x14ac:dyDescent="0.25">
      <c r="A49">
        <v>39</v>
      </c>
      <c r="B49">
        <f t="shared" si="2"/>
        <v>0.19500000000000009</v>
      </c>
      <c r="C49" s="3">
        <f t="shared" si="3"/>
        <v>8.6667630144895411E-2</v>
      </c>
      <c r="D49">
        <f t="shared" si="0"/>
        <v>-4.3333815072447708</v>
      </c>
      <c r="E49" s="5">
        <f t="shared" si="1"/>
        <v>-4.3333815072447708</v>
      </c>
      <c r="F49" s="4">
        <f t="shared" si="4"/>
        <v>-3.4711994952393961</v>
      </c>
    </row>
    <row r="50" spans="1:6" x14ac:dyDescent="0.25">
      <c r="A50">
        <v>40</v>
      </c>
      <c r="B50">
        <f t="shared" si="2"/>
        <v>0.20000000000000009</v>
      </c>
      <c r="C50" s="3">
        <f t="shared" si="3"/>
        <v>6.9203298131017305E-2</v>
      </c>
      <c r="D50">
        <f t="shared" si="0"/>
        <v>-3.4601649065508653</v>
      </c>
      <c r="E50" s="5">
        <f t="shared" si="1"/>
        <v>-3.4601649065508653</v>
      </c>
      <c r="F50" s="4">
        <f t="shared" si="4"/>
        <v>-3.4928664027756198</v>
      </c>
    </row>
    <row r="51" spans="1:6" x14ac:dyDescent="0.25">
      <c r="A51">
        <v>41</v>
      </c>
      <c r="B51">
        <f t="shared" si="2"/>
        <v>0.2050000000000001</v>
      </c>
      <c r="C51" s="3">
        <f t="shared" si="3"/>
        <v>5.1652461994475429E-2</v>
      </c>
      <c r="D51">
        <f t="shared" si="0"/>
        <v>-2.5826230997237714</v>
      </c>
      <c r="E51" s="5">
        <f t="shared" si="1"/>
        <v>-2.5826230997237714</v>
      </c>
      <c r="F51" s="4">
        <f t="shared" si="4"/>
        <v>-3.5101672273083739</v>
      </c>
    </row>
    <row r="52" spans="1:6" x14ac:dyDescent="0.25">
      <c r="A52">
        <v>42</v>
      </c>
      <c r="B52">
        <f t="shared" si="2"/>
        <v>0.2100000000000001</v>
      </c>
      <c r="C52" s="3">
        <f t="shared" si="3"/>
        <v>3.4037060280440463E-2</v>
      </c>
      <c r="D52">
        <f t="shared" si="0"/>
        <v>-1.7018530140220232</v>
      </c>
      <c r="E52" s="5">
        <f t="shared" si="1"/>
        <v>-1.7018530140220232</v>
      </c>
      <c r="F52" s="4">
        <f t="shared" si="4"/>
        <v>-3.5230803428069928</v>
      </c>
    </row>
    <row r="53" spans="1:6" x14ac:dyDescent="0.25">
      <c r="A53">
        <v>43</v>
      </c>
      <c r="B53">
        <f t="shared" si="2"/>
        <v>0.21500000000000011</v>
      </c>
      <c r="C53" s="3">
        <f t="shared" si="3"/>
        <v>1.6379112241054948E-2</v>
      </c>
      <c r="D53">
        <f t="shared" si="0"/>
        <v>-0.81895561205274736</v>
      </c>
      <c r="E53" s="5">
        <f t="shared" si="1"/>
        <v>-0.81895561205274736</v>
      </c>
      <c r="F53" s="4">
        <f t="shared" si="4"/>
        <v>-3.5315896078771027</v>
      </c>
    </row>
    <row r="54" spans="1:6" x14ac:dyDescent="0.25">
      <c r="A54">
        <v>44</v>
      </c>
      <c r="B54">
        <f t="shared" si="2"/>
        <v>0.22000000000000011</v>
      </c>
      <c r="C54" s="3">
        <f t="shared" si="3"/>
        <v>-1.2993096886318826E-3</v>
      </c>
      <c r="D54">
        <f t="shared" si="0"/>
        <v>6.4965484431594139E-2</v>
      </c>
      <c r="E54" s="5">
        <f t="shared" si="1"/>
        <v>6.4965484431594139E-2</v>
      </c>
      <c r="F54" s="4">
        <f t="shared" si="4"/>
        <v>-3.5356843859373663</v>
      </c>
    </row>
    <row r="55" spans="1:6" x14ac:dyDescent="0.25">
      <c r="A55">
        <v>45</v>
      </c>
      <c r="B55">
        <f t="shared" si="2"/>
        <v>0.22500000000000012</v>
      </c>
      <c r="C55" s="3">
        <f t="shared" si="3"/>
        <v>-1.8976107481207927E-2</v>
      </c>
      <c r="D55">
        <f t="shared" si="0"/>
        <v>0.94880537406039633</v>
      </c>
      <c r="E55" s="5">
        <f t="shared" si="1"/>
        <v>0.94880537406039633</v>
      </c>
      <c r="F55" s="4">
        <f t="shared" si="4"/>
        <v>-3.5353595585152084</v>
      </c>
    </row>
    <row r="56" spans="1:6" x14ac:dyDescent="0.25">
      <c r="A56">
        <v>46</v>
      </c>
      <c r="B56">
        <f t="shared" si="2"/>
        <v>0.23000000000000012</v>
      </c>
      <c r="C56" s="3">
        <f t="shared" si="3"/>
        <v>-3.662918513943246E-2</v>
      </c>
      <c r="D56">
        <f t="shared" si="0"/>
        <v>1.831459256971623</v>
      </c>
      <c r="E56" s="5">
        <f t="shared" si="1"/>
        <v>1.831459256971623</v>
      </c>
      <c r="F56" s="4">
        <f t="shared" si="4"/>
        <v>-3.5306155316449064</v>
      </c>
    </row>
    <row r="57" spans="1:6" x14ac:dyDescent="0.25">
      <c r="A57">
        <v>47</v>
      </c>
      <c r="B57">
        <f t="shared" si="2"/>
        <v>0.23500000000000013</v>
      </c>
      <c r="C57" s="3">
        <f t="shared" si="3"/>
        <v>-5.4236476316232698E-2</v>
      </c>
      <c r="D57">
        <f t="shared" si="0"/>
        <v>2.711823815811635</v>
      </c>
      <c r="E57" s="5">
        <f t="shared" si="1"/>
        <v>2.711823815811635</v>
      </c>
      <c r="F57" s="4">
        <f t="shared" si="4"/>
        <v>-3.5214582353600483</v>
      </c>
    </row>
    <row r="58" spans="1:6" x14ac:dyDescent="0.25">
      <c r="A58">
        <v>48</v>
      </c>
      <c r="B58">
        <f t="shared" si="2"/>
        <v>0.24000000000000013</v>
      </c>
      <c r="C58" s="3">
        <f t="shared" si="3"/>
        <v>-7.1775971897637653E-2</v>
      </c>
      <c r="D58">
        <f t="shared" si="0"/>
        <v>3.5887985948818826</v>
      </c>
      <c r="E58" s="5">
        <f t="shared" si="1"/>
        <v>3.5887985948818826</v>
      </c>
      <c r="F58" s="4">
        <f t="shared" si="4"/>
        <v>-3.5078991162809903</v>
      </c>
    </row>
    <row r="59" spans="1:6" x14ac:dyDescent="0.25">
      <c r="A59">
        <v>49</v>
      </c>
      <c r="B59">
        <f t="shared" si="2"/>
        <v>0.24500000000000013</v>
      </c>
      <c r="C59" s="3">
        <f t="shared" si="3"/>
        <v>-8.9225747514170561E-2</v>
      </c>
      <c r="D59">
        <f t="shared" si="0"/>
        <v>4.4612873757085278</v>
      </c>
      <c r="E59" s="5">
        <f t="shared" si="1"/>
        <v>4.4612873757085278</v>
      </c>
      <c r="F59" s="4">
        <f t="shared" si="4"/>
        <v>-3.4899551233065806</v>
      </c>
    </row>
    <row r="60" spans="1:6" x14ac:dyDescent="0.25">
      <c r="A60">
        <v>50</v>
      </c>
      <c r="B60">
        <f t="shared" si="2"/>
        <v>0.25000000000000011</v>
      </c>
      <c r="C60" s="3">
        <f t="shared" si="3"/>
        <v>-0.10656399094631075</v>
      </c>
      <c r="D60">
        <f t="shared" si="0"/>
        <v>5.3281995473155375</v>
      </c>
      <c r="E60" s="5">
        <f t="shared" si="1"/>
        <v>5.3281995473155375</v>
      </c>
      <c r="F60" s="4">
        <f t="shared" si="4"/>
        <v>-3.467648686428038</v>
      </c>
    </row>
    <row r="61" spans="1:6" x14ac:dyDescent="0.25">
      <c r="A61">
        <v>51</v>
      </c>
      <c r="B61">
        <f t="shared" si="2"/>
        <v>0.25500000000000012</v>
      </c>
      <c r="C61" s="3">
        <f t="shared" si="3"/>
        <v>-0.12376902938976805</v>
      </c>
      <c r="D61">
        <f t="shared" si="0"/>
        <v>6.1884514694884025</v>
      </c>
      <c r="E61" s="5">
        <f t="shared" si="1"/>
        <v>6.1884514694884025</v>
      </c>
      <c r="F61" s="4">
        <f t="shared" si="4"/>
        <v>-3.4410076886914602</v>
      </c>
    </row>
    <row r="62" spans="1:6" x14ac:dyDescent="0.25">
      <c r="A62">
        <v>52</v>
      </c>
      <c r="B62">
        <f t="shared" si="2"/>
        <v>0.26000000000000012</v>
      </c>
      <c r="C62" s="3">
        <f t="shared" si="3"/>
        <v>-0.14081935654648814</v>
      </c>
      <c r="D62">
        <f t="shared" si="0"/>
        <v>7.0409678273244065</v>
      </c>
      <c r="E62" s="5">
        <f t="shared" si="1"/>
        <v>7.0409678273244065</v>
      </c>
      <c r="F62" s="4">
        <f t="shared" si="4"/>
        <v>-3.4100654313440182</v>
      </c>
    </row>
    <row r="63" spans="1:6" x14ac:dyDescent="0.25">
      <c r="A63">
        <v>53</v>
      </c>
      <c r="B63">
        <f t="shared" si="2"/>
        <v>0.26500000000000012</v>
      </c>
      <c r="C63" s="3">
        <f t="shared" si="3"/>
        <v>-0.15769365950752512</v>
      </c>
      <c r="D63">
        <f t="shared" si="0"/>
        <v>7.884682975376256</v>
      </c>
      <c r="E63" s="5">
        <f t="shared" si="1"/>
        <v>7.884682975376256</v>
      </c>
      <c r="F63" s="4">
        <f t="shared" si="4"/>
        <v>-3.374860592207396</v>
      </c>
    </row>
    <row r="64" spans="1:6" x14ac:dyDescent="0.25">
      <c r="A64">
        <v>54</v>
      </c>
      <c r="B64">
        <f t="shared" si="2"/>
        <v>0.27000000000000013</v>
      </c>
      <c r="C64" s="3">
        <f t="shared" si="3"/>
        <v>-0.17437084539417769</v>
      </c>
      <c r="D64">
        <f t="shared" si="0"/>
        <v>8.7185422697088839</v>
      </c>
      <c r="E64" s="5">
        <f t="shared" si="1"/>
        <v>8.7185422697088839</v>
      </c>
      <c r="F64" s="4">
        <f t="shared" si="4"/>
        <v>-3.3354371773305145</v>
      </c>
    </row>
    <row r="65" spans="1:6" x14ac:dyDescent="0.25">
      <c r="A65">
        <v>55</v>
      </c>
      <c r="B65">
        <f t="shared" si="2"/>
        <v>0.27500000000000013</v>
      </c>
      <c r="C65" s="3">
        <f t="shared" si="3"/>
        <v>-0.19083006772408753</v>
      </c>
      <c r="D65">
        <f t="shared" si="0"/>
        <v>9.5415033862043774</v>
      </c>
      <c r="E65" s="5">
        <f t="shared" si="1"/>
        <v>9.5415033862043774</v>
      </c>
      <c r="F65" s="4">
        <f t="shared" si="4"/>
        <v>-3.2918444659819701</v>
      </c>
    </row>
    <row r="66" spans="1:6" x14ac:dyDescent="0.25">
      <c r="A66">
        <v>56</v>
      </c>
      <c r="B66">
        <f t="shared" si="2"/>
        <v>0.28000000000000014</v>
      </c>
      <c r="C66" s="3">
        <f t="shared" si="3"/>
        <v>-0.20705075246934226</v>
      </c>
      <c r="D66">
        <f t="shared" si="0"/>
        <v>10.352537623467112</v>
      </c>
      <c r="E66" s="5">
        <f t="shared" si="1"/>
        <v>10.352537623467112</v>
      </c>
      <c r="F66" s="4">
        <f t="shared" si="4"/>
        <v>-3.2441369490509482</v>
      </c>
    </row>
    <row r="67" spans="1:6" x14ac:dyDescent="0.25">
      <c r="A67">
        <v>57</v>
      </c>
      <c r="B67">
        <f t="shared" si="2"/>
        <v>0.28500000000000014</v>
      </c>
      <c r="C67" s="3">
        <f t="shared" si="3"/>
        <v>-0.22301262377401032</v>
      </c>
      <c r="D67">
        <f t="shared" si="0"/>
        <v>11.150631188700515</v>
      </c>
      <c r="E67" s="5">
        <f t="shared" si="1"/>
        <v>11.150631188700515</v>
      </c>
      <c r="F67" s="4">
        <f t="shared" si="4"/>
        <v>-3.1923742609336125</v>
      </c>
    </row>
    <row r="68" spans="1:6" x14ac:dyDescent="0.25">
      <c r="A68">
        <v>58</v>
      </c>
      <c r="B68">
        <f t="shared" si="2"/>
        <v>0.29000000000000015</v>
      </c>
      <c r="C68" s="3">
        <f t="shared" si="3"/>
        <v>-0.23869572929896088</v>
      </c>
      <c r="D68">
        <f t="shared" si="0"/>
        <v>11.934786464948044</v>
      </c>
      <c r="E68" s="5">
        <f t="shared" si="1"/>
        <v>11.934786464948044</v>
      </c>
      <c r="F68" s="4">
        <f t="shared" si="4"/>
        <v>-3.1366211049901098</v>
      </c>
    </row>
    <row r="69" spans="1:6" x14ac:dyDescent="0.25">
      <c r="A69">
        <v>59</v>
      </c>
      <c r="B69">
        <f t="shared" si="2"/>
        <v>0.29500000000000015</v>
      </c>
      <c r="C69" s="3">
        <f t="shared" si="3"/>
        <v>-0.25408046516228772</v>
      </c>
      <c r="D69">
        <f t="shared" si="0"/>
        <v>12.704023258114386</v>
      </c>
      <c r="E69" s="5">
        <f t="shared" si="1"/>
        <v>12.704023258114386</v>
      </c>
      <c r="F69" s="4">
        <f t="shared" si="4"/>
        <v>-3.0769471726653697</v>
      </c>
    </row>
    <row r="70" spans="1:6" x14ac:dyDescent="0.25">
      <c r="A70">
        <v>60</v>
      </c>
      <c r="B70">
        <f t="shared" si="2"/>
        <v>0.30000000000000016</v>
      </c>
      <c r="C70" s="3">
        <f t="shared" si="3"/>
        <v>-0.26914760044416169</v>
      </c>
      <c r="D70">
        <f t="shared" si="0"/>
        <v>13.457380022208085</v>
      </c>
      <c r="E70" s="5">
        <f t="shared" si="1"/>
        <v>13.457380022208085</v>
      </c>
      <c r="F70" s="4">
        <f t="shared" si="4"/>
        <v>-3.0134270563747978</v>
      </c>
    </row>
    <row r="71" spans="1:6" x14ac:dyDescent="0.25">
      <c r="A71">
        <v>61</v>
      </c>
      <c r="B71">
        <f t="shared" si="2"/>
        <v>0.30500000000000016</v>
      </c>
      <c r="C71" s="3">
        <f t="shared" si="3"/>
        <v>-0.28387830122548047</v>
      </c>
      <c r="D71">
        <f t="shared" si="0"/>
        <v>14.193915061274023</v>
      </c>
      <c r="E71" s="5">
        <f t="shared" si="1"/>
        <v>14.193915061274023</v>
      </c>
      <c r="F71" s="4">
        <f t="shared" si="4"/>
        <v>-2.9461401562637572</v>
      </c>
    </row>
    <row r="72" spans="1:6" x14ac:dyDescent="0.25">
      <c r="A72">
        <v>62</v>
      </c>
      <c r="B72">
        <f t="shared" si="2"/>
        <v>0.31000000000000016</v>
      </c>
      <c r="C72" s="3">
        <f t="shared" si="3"/>
        <v>-0.2982541541302674</v>
      </c>
      <c r="D72">
        <f t="shared" si="0"/>
        <v>14.91270770651337</v>
      </c>
      <c r="E72" s="5">
        <f t="shared" si="1"/>
        <v>14.91270770651337</v>
      </c>
      <c r="F72" s="4">
        <f t="shared" si="4"/>
        <v>-2.8751705809573873</v>
      </c>
    </row>
    <row r="73" spans="1:6" x14ac:dyDescent="0.25">
      <c r="A73">
        <v>63</v>
      </c>
      <c r="B73">
        <f t="shared" si="2"/>
        <v>0.31500000000000017</v>
      </c>
      <c r="C73" s="3">
        <f t="shared" si="3"/>
        <v>-0.31225718934239149</v>
      </c>
      <c r="D73">
        <f t="shared" si="0"/>
        <v>15.612859467119575</v>
      </c>
      <c r="E73" s="5">
        <f t="shared" si="1"/>
        <v>15.612859467119575</v>
      </c>
      <c r="F73" s="4">
        <f t="shared" si="4"/>
        <v>-2.8006070424248204</v>
      </c>
    </row>
    <row r="74" spans="1:6" x14ac:dyDescent="0.25">
      <c r="A74">
        <v>64</v>
      </c>
      <c r="B74">
        <f t="shared" si="2"/>
        <v>0.32000000000000017</v>
      </c>
      <c r="C74" s="3">
        <f t="shared" si="3"/>
        <v>-0.32586990306783759</v>
      </c>
      <c r="D74">
        <f t="shared" ref="D74:D137" si="5">-k*C74</f>
        <v>16.293495153391881</v>
      </c>
      <c r="E74" s="5">
        <f t="shared" ref="E74:E137" si="6">D74/m</f>
        <v>16.293495153391881</v>
      </c>
      <c r="F74" s="4">
        <f t="shared" si="4"/>
        <v>-2.7225427450892226</v>
      </c>
    </row>
    <row r="75" spans="1:6" x14ac:dyDescent="0.25">
      <c r="A75">
        <v>65</v>
      </c>
      <c r="B75">
        <f t="shared" ref="B75:B138" si="7">B74+Δt</f>
        <v>0.32500000000000018</v>
      </c>
      <c r="C75" s="3">
        <f t="shared" ref="C75:C138" si="8">C74+F75*Δt</f>
        <v>-0.33907527941444893</v>
      </c>
      <c r="D75">
        <f t="shared" si="5"/>
        <v>16.953763970722445</v>
      </c>
      <c r="E75" s="5">
        <f t="shared" si="6"/>
        <v>16.953763970722445</v>
      </c>
      <c r="F75" s="4">
        <f t="shared" ref="F75:F138" si="9">F74+E74*Δt</f>
        <v>-2.641075269322263</v>
      </c>
    </row>
    <row r="76" spans="1:6" x14ac:dyDescent="0.25">
      <c r="A76">
        <v>66</v>
      </c>
      <c r="B76">
        <f t="shared" si="7"/>
        <v>0.33000000000000018</v>
      </c>
      <c r="C76" s="3">
        <f t="shared" si="8"/>
        <v>-0.35185681166179217</v>
      </c>
      <c r="D76">
        <f t="shared" si="5"/>
        <v>17.592840583089608</v>
      </c>
      <c r="E76" s="5">
        <f t="shared" si="6"/>
        <v>17.592840583089608</v>
      </c>
      <c r="F76" s="4">
        <f t="shared" si="9"/>
        <v>-2.5563064494686509</v>
      </c>
    </row>
    <row r="77" spans="1:6" x14ac:dyDescent="0.25">
      <c r="A77">
        <v>67</v>
      </c>
      <c r="B77">
        <f t="shared" si="7"/>
        <v>0.33500000000000019</v>
      </c>
      <c r="C77" s="3">
        <f t="shared" si="8"/>
        <v>-0.36419852289455817</v>
      </c>
      <c r="D77">
        <f t="shared" si="5"/>
        <v>18.209926144727909</v>
      </c>
      <c r="E77" s="5">
        <f t="shared" si="6"/>
        <v>18.209926144727909</v>
      </c>
      <c r="F77" s="4">
        <f t="shared" si="9"/>
        <v>-2.468342246553203</v>
      </c>
    </row>
    <row r="78" spans="1:6" x14ac:dyDescent="0.25">
      <c r="A78">
        <v>68</v>
      </c>
      <c r="B78">
        <f t="shared" si="7"/>
        <v>0.34000000000000019</v>
      </c>
      <c r="C78" s="3">
        <f t="shared" si="8"/>
        <v>-0.37608498597370599</v>
      </c>
      <c r="D78">
        <f t="shared" si="5"/>
        <v>18.804249298685299</v>
      </c>
      <c r="E78" s="5">
        <f t="shared" si="6"/>
        <v>18.804249298685299</v>
      </c>
      <c r="F78" s="4">
        <f t="shared" si="9"/>
        <v>-2.3772926158295635</v>
      </c>
    </row>
    <row r="79" spans="1:6" x14ac:dyDescent="0.25">
      <c r="A79">
        <v>69</v>
      </c>
      <c r="B79">
        <f t="shared" si="7"/>
        <v>0.3450000000000002</v>
      </c>
      <c r="C79" s="3">
        <f t="shared" si="8"/>
        <v>-0.38750134282038667</v>
      </c>
      <c r="D79">
        <f t="shared" si="5"/>
        <v>19.375067141019333</v>
      </c>
      <c r="E79" s="5">
        <f t="shared" si="6"/>
        <v>19.375067141019333</v>
      </c>
      <c r="F79" s="4">
        <f t="shared" si="9"/>
        <v>-2.2832713693361368</v>
      </c>
    </row>
    <row r="80" spans="1:6" x14ac:dyDescent="0.25">
      <c r="A80">
        <v>70</v>
      </c>
      <c r="B80">
        <f t="shared" si="7"/>
        <v>0.3500000000000002</v>
      </c>
      <c r="C80" s="3">
        <f t="shared" si="8"/>
        <v>-0.39843332298854189</v>
      </c>
      <c r="D80">
        <f t="shared" si="5"/>
        <v>19.921666149427093</v>
      </c>
      <c r="E80" s="5">
        <f t="shared" si="6"/>
        <v>19.921666149427093</v>
      </c>
      <c r="F80" s="4">
        <f t="shared" si="9"/>
        <v>-2.18639603363104</v>
      </c>
    </row>
    <row r="81" spans="1:6" x14ac:dyDescent="0.25">
      <c r="A81">
        <v>71</v>
      </c>
      <c r="B81">
        <f t="shared" si="7"/>
        <v>0.3550000000000002</v>
      </c>
      <c r="C81" s="3">
        <f t="shared" si="8"/>
        <v>-0.40886726150296143</v>
      </c>
      <c r="D81">
        <f t="shared" si="5"/>
        <v>20.443363075148071</v>
      </c>
      <c r="E81" s="5">
        <f t="shared" si="6"/>
        <v>20.443363075148071</v>
      </c>
      <c r="F81" s="4">
        <f t="shared" si="9"/>
        <v>-2.0867877028839046</v>
      </c>
    </row>
    <row r="82" spans="1:6" x14ac:dyDescent="0.25">
      <c r="A82">
        <v>72</v>
      </c>
      <c r="B82">
        <f t="shared" si="7"/>
        <v>0.36000000000000021</v>
      </c>
      <c r="C82" s="3">
        <f t="shared" si="8"/>
        <v>-0.41879011594050225</v>
      </c>
      <c r="D82">
        <f t="shared" si="5"/>
        <v>20.939505797025113</v>
      </c>
      <c r="E82" s="5">
        <f t="shared" si="6"/>
        <v>20.939505797025113</v>
      </c>
      <c r="F82" s="4">
        <f t="shared" si="9"/>
        <v>-1.9845708875081642</v>
      </c>
    </row>
    <row r="83" spans="1:6" x14ac:dyDescent="0.25">
      <c r="A83">
        <v>73</v>
      </c>
      <c r="B83">
        <f t="shared" si="7"/>
        <v>0.36500000000000021</v>
      </c>
      <c r="C83" s="3">
        <f t="shared" si="8"/>
        <v>-0.42818948273311747</v>
      </c>
      <c r="D83">
        <f t="shared" si="5"/>
        <v>21.409474136655874</v>
      </c>
      <c r="E83" s="5">
        <f t="shared" si="6"/>
        <v>21.409474136655874</v>
      </c>
      <c r="F83" s="4">
        <f t="shared" si="9"/>
        <v>-1.8798733585230387</v>
      </c>
    </row>
    <row r="84" spans="1:6" x14ac:dyDescent="0.25">
      <c r="A84">
        <v>74</v>
      </c>
      <c r="B84">
        <f t="shared" si="7"/>
        <v>0.37000000000000022</v>
      </c>
      <c r="C84" s="3">
        <f t="shared" si="8"/>
        <v>-0.43705361267231624</v>
      </c>
      <c r="D84">
        <f t="shared" si="5"/>
        <v>21.852680633615812</v>
      </c>
      <c r="E84" s="5">
        <f t="shared" si="6"/>
        <v>21.852680633615812</v>
      </c>
      <c r="F84" s="4">
        <f t="shared" si="9"/>
        <v>-1.7728259878397594</v>
      </c>
    </row>
    <row r="85" spans="1:6" x14ac:dyDescent="0.25">
      <c r="A85">
        <v>75</v>
      </c>
      <c r="B85">
        <f t="shared" si="7"/>
        <v>0.37500000000000022</v>
      </c>
      <c r="C85" s="3">
        <f t="shared" si="8"/>
        <v>-0.44537142559567466</v>
      </c>
      <c r="D85">
        <f t="shared" si="5"/>
        <v>22.268571279783732</v>
      </c>
      <c r="E85" s="5">
        <f t="shared" si="6"/>
        <v>22.268571279783732</v>
      </c>
      <c r="F85" s="4">
        <f t="shared" si="9"/>
        <v>-1.6635625846716804</v>
      </c>
    </row>
    <row r="86" spans="1:6" x14ac:dyDescent="0.25">
      <c r="A86">
        <v>76</v>
      </c>
      <c r="B86">
        <f t="shared" si="7"/>
        <v>0.38000000000000023</v>
      </c>
      <c r="C86" s="3">
        <f t="shared" si="8"/>
        <v>-0.45313252423703848</v>
      </c>
      <c r="D86">
        <f t="shared" si="5"/>
        <v>22.656626211851925</v>
      </c>
      <c r="E86" s="5">
        <f t="shared" si="6"/>
        <v>22.656626211851925</v>
      </c>
      <c r="F86" s="4">
        <f t="shared" si="9"/>
        <v>-1.5522197282727617</v>
      </c>
    </row>
    <row r="87" spans="1:6" x14ac:dyDescent="0.25">
      <c r="A87">
        <v>77</v>
      </c>
      <c r="B87">
        <f t="shared" si="7"/>
        <v>0.38500000000000023</v>
      </c>
      <c r="C87" s="3">
        <f t="shared" si="8"/>
        <v>-0.46032720722310599</v>
      </c>
      <c r="D87">
        <f t="shared" si="5"/>
        <v>23.0163603611553</v>
      </c>
      <c r="E87" s="5">
        <f t="shared" si="6"/>
        <v>23.0163603611553</v>
      </c>
      <c r="F87" s="4">
        <f t="shared" si="9"/>
        <v>-1.438936597213502</v>
      </c>
    </row>
    <row r="88" spans="1:6" x14ac:dyDescent="0.25">
      <c r="A88">
        <v>78</v>
      </c>
      <c r="B88">
        <f t="shared" si="7"/>
        <v>0.39000000000000024</v>
      </c>
      <c r="C88" s="3">
        <f t="shared" si="8"/>
        <v>-0.46694648120014465</v>
      </c>
      <c r="D88">
        <f t="shared" si="5"/>
        <v>23.347324060007232</v>
      </c>
      <c r="E88" s="5">
        <f t="shared" si="6"/>
        <v>23.347324060007232</v>
      </c>
      <c r="F88" s="4">
        <f t="shared" si="9"/>
        <v>-1.3238547954077255</v>
      </c>
    </row>
    <row r="89" spans="1:6" x14ac:dyDescent="0.25">
      <c r="A89">
        <v>79</v>
      </c>
      <c r="B89">
        <f t="shared" si="7"/>
        <v>0.39500000000000024</v>
      </c>
      <c r="C89" s="3">
        <f t="shared" si="8"/>
        <v>-0.4729820720756831</v>
      </c>
      <c r="D89">
        <f t="shared" si="5"/>
        <v>23.649103603784155</v>
      </c>
      <c r="E89" s="5">
        <f t="shared" si="6"/>
        <v>23.649103603784155</v>
      </c>
      <c r="F89" s="4">
        <f t="shared" si="9"/>
        <v>-1.2071181751076894</v>
      </c>
    </row>
    <row r="90" spans="1:6" x14ac:dyDescent="0.25">
      <c r="A90">
        <v>80</v>
      </c>
      <c r="B90">
        <f t="shared" si="7"/>
        <v>0.40000000000000024</v>
      </c>
      <c r="C90" s="3">
        <f t="shared" si="8"/>
        <v>-0.47842643536112694</v>
      </c>
      <c r="D90">
        <f t="shared" si="5"/>
        <v>23.921321768056348</v>
      </c>
      <c r="E90" s="5">
        <f t="shared" si="6"/>
        <v>23.921321768056348</v>
      </c>
      <c r="F90" s="4">
        <f t="shared" si="9"/>
        <v>-1.0888726570887686</v>
      </c>
    </row>
    <row r="91" spans="1:6" x14ac:dyDescent="0.25">
      <c r="A91">
        <v>81</v>
      </c>
      <c r="B91">
        <f t="shared" si="7"/>
        <v>0.40500000000000025</v>
      </c>
      <c r="C91" s="3">
        <f t="shared" si="8"/>
        <v>-0.48327276560236937</v>
      </c>
      <c r="D91">
        <f t="shared" si="5"/>
        <v>24.163638280118469</v>
      </c>
      <c r="E91" s="5">
        <f t="shared" si="6"/>
        <v>24.163638280118469</v>
      </c>
      <c r="F91" s="4">
        <f t="shared" si="9"/>
        <v>-0.96926604824848683</v>
      </c>
    </row>
    <row r="92" spans="1:6" x14ac:dyDescent="0.25">
      <c r="A92">
        <v>82</v>
      </c>
      <c r="B92">
        <f t="shared" si="7"/>
        <v>0.41000000000000025</v>
      </c>
      <c r="C92" s="3">
        <f t="shared" si="8"/>
        <v>-0.48751500488660882</v>
      </c>
      <c r="D92">
        <f t="shared" si="5"/>
        <v>24.37575024433044</v>
      </c>
      <c r="E92" s="5">
        <f t="shared" si="6"/>
        <v>24.37575024433044</v>
      </c>
      <c r="F92" s="4">
        <f t="shared" si="9"/>
        <v>-0.84844785684789448</v>
      </c>
    </row>
    <row r="93" spans="1:6" x14ac:dyDescent="0.25">
      <c r="A93">
        <v>83</v>
      </c>
      <c r="B93">
        <f t="shared" si="7"/>
        <v>0.41500000000000026</v>
      </c>
      <c r="C93" s="3">
        <f t="shared" si="8"/>
        <v>-0.49114785041474002</v>
      </c>
      <c r="D93">
        <f t="shared" si="5"/>
        <v>24.557392520737</v>
      </c>
      <c r="E93" s="5">
        <f t="shared" si="6"/>
        <v>24.557392520737</v>
      </c>
      <c r="F93" s="4">
        <f t="shared" si="9"/>
        <v>-0.72656910562624222</v>
      </c>
    </row>
    <row r="94" spans="1:6" x14ac:dyDescent="0.25">
      <c r="A94">
        <v>84</v>
      </c>
      <c r="B94">
        <f t="shared" si="7"/>
        <v>0.42000000000000026</v>
      </c>
      <c r="C94" s="3">
        <f t="shared" si="8"/>
        <v>-0.49416676112985281</v>
      </c>
      <c r="D94">
        <f t="shared" si="5"/>
        <v>24.708338056492639</v>
      </c>
      <c r="E94" s="5">
        <f t="shared" si="6"/>
        <v>24.708338056492639</v>
      </c>
      <c r="F94" s="4">
        <f t="shared" si="9"/>
        <v>-0.60378214302255717</v>
      </c>
    </row>
    <row r="95" spans="1:6" x14ac:dyDescent="0.25">
      <c r="A95">
        <v>85</v>
      </c>
      <c r="B95">
        <f t="shared" si="7"/>
        <v>0.42500000000000027</v>
      </c>
      <c r="C95" s="3">
        <f t="shared" si="8"/>
        <v>-0.4965679633935533</v>
      </c>
      <c r="D95">
        <f t="shared" si="5"/>
        <v>24.828398169677666</v>
      </c>
      <c r="E95" s="5">
        <f t="shared" si="6"/>
        <v>24.828398169677666</v>
      </c>
      <c r="F95" s="4">
        <f t="shared" si="9"/>
        <v>-0.48024045274009397</v>
      </c>
    </row>
    <row r="96" spans="1:6" x14ac:dyDescent="0.25">
      <c r="A96">
        <v>86</v>
      </c>
      <c r="B96">
        <f t="shared" si="7"/>
        <v>0.43000000000000027</v>
      </c>
      <c r="C96" s="3">
        <f t="shared" si="8"/>
        <v>-0.49834845570301184</v>
      </c>
      <c r="D96">
        <f t="shared" si="5"/>
        <v>24.917422785150592</v>
      </c>
      <c r="E96" s="5">
        <f t="shared" si="6"/>
        <v>24.917422785150592</v>
      </c>
      <c r="F96" s="4">
        <f t="shared" si="9"/>
        <v>-0.35609846189170563</v>
      </c>
    </row>
    <row r="97" spans="1:6" x14ac:dyDescent="0.25">
      <c r="A97">
        <v>87</v>
      </c>
      <c r="B97">
        <f t="shared" si="7"/>
        <v>0.43500000000000028</v>
      </c>
      <c r="C97" s="3">
        <f t="shared" si="8"/>
        <v>-0.4995060124428416</v>
      </c>
      <c r="D97">
        <f t="shared" si="5"/>
        <v>24.975300622142079</v>
      </c>
      <c r="E97" s="5">
        <f t="shared" si="6"/>
        <v>24.975300622142079</v>
      </c>
      <c r="F97" s="4">
        <f t="shared" si="9"/>
        <v>-0.23151134796595269</v>
      </c>
    </row>
    <row r="98" spans="1:6" x14ac:dyDescent="0.25">
      <c r="A98">
        <v>88</v>
      </c>
      <c r="B98">
        <f t="shared" si="7"/>
        <v>0.44000000000000028</v>
      </c>
      <c r="C98" s="3">
        <f t="shared" si="8"/>
        <v>-0.50003918666711777</v>
      </c>
      <c r="D98">
        <f t="shared" si="5"/>
        <v>25.001959333355888</v>
      </c>
      <c r="E98" s="5">
        <f t="shared" si="6"/>
        <v>25.001959333355888</v>
      </c>
      <c r="F98" s="4">
        <f t="shared" si="9"/>
        <v>-0.10663484485524229</v>
      </c>
    </row>
    <row r="99" spans="1:6" x14ac:dyDescent="0.25">
      <c r="A99">
        <v>89</v>
      </c>
      <c r="B99">
        <f t="shared" si="7"/>
        <v>0.44500000000000028</v>
      </c>
      <c r="C99" s="3">
        <f t="shared" si="8"/>
        <v>-0.49994731190806008</v>
      </c>
      <c r="D99">
        <f t="shared" si="5"/>
        <v>24.997365595403004</v>
      </c>
      <c r="E99" s="5">
        <f t="shared" si="6"/>
        <v>24.997365595403004</v>
      </c>
      <c r="F99" s="4">
        <f t="shared" si="9"/>
        <v>1.8374951811537157E-2</v>
      </c>
    </row>
    <row r="100" spans="1:6" x14ac:dyDescent="0.25">
      <c r="A100">
        <v>90</v>
      </c>
      <c r="B100">
        <f t="shared" si="7"/>
        <v>0.45000000000000029</v>
      </c>
      <c r="C100" s="3">
        <f t="shared" si="8"/>
        <v>-0.49923050300911731</v>
      </c>
      <c r="D100">
        <f t="shared" si="5"/>
        <v>24.961525150455866</v>
      </c>
      <c r="E100" s="5">
        <f t="shared" si="6"/>
        <v>24.961525150455866</v>
      </c>
      <c r="F100" s="4">
        <f t="shared" si="9"/>
        <v>0.14336177978855219</v>
      </c>
    </row>
    <row r="101" spans="1:6" x14ac:dyDescent="0.25">
      <c r="A101">
        <v>91</v>
      </c>
      <c r="B101">
        <f t="shared" si="7"/>
        <v>0.45500000000000029</v>
      </c>
      <c r="C101" s="3">
        <f t="shared" si="8"/>
        <v>-0.49788965598141316</v>
      </c>
      <c r="D101">
        <f t="shared" si="5"/>
        <v>24.894482799070659</v>
      </c>
      <c r="E101" s="5">
        <f t="shared" si="6"/>
        <v>24.894482799070659</v>
      </c>
      <c r="F101" s="4">
        <f t="shared" si="9"/>
        <v>0.26816940554083152</v>
      </c>
    </row>
    <row r="102" spans="1:6" x14ac:dyDescent="0.25">
      <c r="A102">
        <v>92</v>
      </c>
      <c r="B102">
        <f t="shared" si="7"/>
        <v>0.4600000000000003</v>
      </c>
      <c r="C102" s="3">
        <f t="shared" si="8"/>
        <v>-0.49592644688373222</v>
      </c>
      <c r="D102">
        <f t="shared" si="5"/>
        <v>24.79632234418661</v>
      </c>
      <c r="E102" s="5">
        <f t="shared" si="6"/>
        <v>24.79632234418661</v>
      </c>
      <c r="F102" s="4">
        <f t="shared" si="9"/>
        <v>0.39264181953618482</v>
      </c>
    </row>
    <row r="103" spans="1:6" x14ac:dyDescent="0.25">
      <c r="A103">
        <v>93</v>
      </c>
      <c r="B103">
        <f t="shared" si="7"/>
        <v>0.4650000000000003</v>
      </c>
      <c r="C103" s="3">
        <f t="shared" si="8"/>
        <v>-0.49334332972744666</v>
      </c>
      <c r="D103">
        <f t="shared" si="5"/>
        <v>24.667166486372334</v>
      </c>
      <c r="E103" s="5">
        <f t="shared" si="6"/>
        <v>24.667166486372334</v>
      </c>
      <c r="F103" s="4">
        <f t="shared" si="9"/>
        <v>0.51662343125711785</v>
      </c>
    </row>
    <row r="104" spans="1:6" x14ac:dyDescent="0.25">
      <c r="A104">
        <v>94</v>
      </c>
      <c r="B104">
        <f t="shared" si="7"/>
        <v>0.47000000000000031</v>
      </c>
      <c r="C104" s="3">
        <f t="shared" si="8"/>
        <v>-0.49014353340900174</v>
      </c>
      <c r="D104">
        <f t="shared" si="5"/>
        <v>24.507176670450086</v>
      </c>
      <c r="E104" s="5">
        <f t="shared" si="6"/>
        <v>24.507176670450086</v>
      </c>
      <c r="F104" s="4">
        <f t="shared" si="9"/>
        <v>0.63995926368897948</v>
      </c>
    </row>
    <row r="105" spans="1:6" x14ac:dyDescent="0.25">
      <c r="A105">
        <v>95</v>
      </c>
      <c r="B105">
        <f t="shared" si="7"/>
        <v>0.47500000000000031</v>
      </c>
      <c r="C105" s="3">
        <f t="shared" si="8"/>
        <v>-0.48633105767379559</v>
      </c>
      <c r="D105">
        <f t="shared" si="5"/>
        <v>24.316552883689781</v>
      </c>
      <c r="E105" s="5">
        <f t="shared" si="6"/>
        <v>24.316552883689781</v>
      </c>
      <c r="F105" s="4">
        <f t="shared" si="9"/>
        <v>0.76249514704122989</v>
      </c>
    </row>
    <row r="106" spans="1:6" x14ac:dyDescent="0.25">
      <c r="A106">
        <v>96</v>
      </c>
      <c r="B106">
        <f t="shared" si="7"/>
        <v>0.48000000000000032</v>
      </c>
      <c r="C106" s="3">
        <f t="shared" si="8"/>
        <v>-0.48191066811649719</v>
      </c>
      <c r="D106">
        <f t="shared" si="5"/>
        <v>24.09553340582486</v>
      </c>
      <c r="E106" s="5">
        <f t="shared" si="6"/>
        <v>24.09553340582486</v>
      </c>
      <c r="F106" s="4">
        <f t="shared" si="9"/>
        <v>0.88407791145967884</v>
      </c>
    </row>
    <row r="107" spans="1:6" x14ac:dyDescent="0.25">
      <c r="A107">
        <v>97</v>
      </c>
      <c r="B107">
        <f t="shared" si="7"/>
        <v>0.48500000000000032</v>
      </c>
      <c r="C107" s="3">
        <f t="shared" si="8"/>
        <v>-0.47688789022405315</v>
      </c>
      <c r="D107">
        <f t="shared" si="5"/>
        <v>23.844394511202658</v>
      </c>
      <c r="E107" s="5">
        <f t="shared" si="6"/>
        <v>23.844394511202658</v>
      </c>
      <c r="F107" s="4">
        <f t="shared" si="9"/>
        <v>1.0045555784888032</v>
      </c>
    </row>
    <row r="108" spans="1:6" x14ac:dyDescent="0.25">
      <c r="A108">
        <v>98</v>
      </c>
      <c r="B108">
        <f t="shared" si="7"/>
        <v>0.49000000000000032</v>
      </c>
      <c r="C108" s="3">
        <f t="shared" si="8"/>
        <v>-0.47126900246882908</v>
      </c>
      <c r="D108">
        <f t="shared" si="5"/>
        <v>23.563450123441456</v>
      </c>
      <c r="E108" s="5">
        <f t="shared" si="6"/>
        <v>23.563450123441456</v>
      </c>
      <c r="F108" s="4">
        <f t="shared" si="9"/>
        <v>1.1237775510448165</v>
      </c>
    </row>
    <row r="109" spans="1:6" x14ac:dyDescent="0.25">
      <c r="A109">
        <v>99</v>
      </c>
      <c r="B109">
        <f t="shared" si="7"/>
        <v>0.49500000000000033</v>
      </c>
      <c r="C109" s="3">
        <f t="shared" si="8"/>
        <v>-0.46506102846051894</v>
      </c>
      <c r="D109">
        <f t="shared" si="5"/>
        <v>23.253051423025948</v>
      </c>
      <c r="E109" s="5">
        <f t="shared" si="6"/>
        <v>23.253051423025948</v>
      </c>
      <c r="F109" s="4">
        <f t="shared" si="9"/>
        <v>1.2415948016620237</v>
      </c>
    </row>
    <row r="110" spans="1:6" x14ac:dyDescent="0.25">
      <c r="A110">
        <v>100</v>
      </c>
      <c r="B110">
        <f t="shared" si="7"/>
        <v>0.50000000000000033</v>
      </c>
      <c r="C110" s="3">
        <f t="shared" si="8"/>
        <v>-0.4582717281666332</v>
      </c>
      <c r="D110">
        <f t="shared" si="5"/>
        <v>22.91358640833166</v>
      </c>
      <c r="E110" s="5">
        <f t="shared" si="6"/>
        <v>22.91358640833166</v>
      </c>
      <c r="F110" s="4">
        <f t="shared" si="9"/>
        <v>1.3578600587771534</v>
      </c>
    </row>
    <row r="111" spans="1:6" x14ac:dyDescent="0.25">
      <c r="A111">
        <v>101</v>
      </c>
      <c r="B111">
        <f t="shared" si="7"/>
        <v>0.50500000000000034</v>
      </c>
      <c r="C111" s="3">
        <f t="shared" si="8"/>
        <v>-0.45090958821253913</v>
      </c>
      <c r="D111">
        <f t="shared" si="5"/>
        <v>22.545479410626957</v>
      </c>
      <c r="E111" s="5">
        <f t="shared" si="6"/>
        <v>22.545479410626957</v>
      </c>
      <c r="F111" s="4">
        <f t="shared" si="9"/>
        <v>1.4724279908188118</v>
      </c>
    </row>
    <row r="112" spans="1:6" x14ac:dyDescent="0.25">
      <c r="A112">
        <v>102</v>
      </c>
      <c r="B112">
        <f t="shared" si="7"/>
        <v>0.51000000000000034</v>
      </c>
      <c r="C112" s="3">
        <f t="shared" si="8"/>
        <v>-0.44298381127317937</v>
      </c>
      <c r="D112">
        <f t="shared" si="5"/>
        <v>22.149190563658969</v>
      </c>
      <c r="E112" s="5">
        <f t="shared" si="6"/>
        <v>22.149190563658969</v>
      </c>
      <c r="F112" s="4">
        <f t="shared" si="9"/>
        <v>1.5851553878719467</v>
      </c>
    </row>
    <row r="113" spans="1:6" x14ac:dyDescent="0.25">
      <c r="A113">
        <v>103</v>
      </c>
      <c r="B113">
        <f t="shared" si="7"/>
        <v>0.51500000000000035</v>
      </c>
      <c r="C113" s="3">
        <f t="shared" si="8"/>
        <v>-0.43450430456972816</v>
      </c>
      <c r="D113">
        <f t="shared" si="5"/>
        <v>21.725215228486409</v>
      </c>
      <c r="E113" s="5">
        <f t="shared" si="6"/>
        <v>21.725215228486409</v>
      </c>
      <c r="F113" s="4">
        <f t="shared" si="9"/>
        <v>1.6959013406902415</v>
      </c>
    </row>
    <row r="114" spans="1:6" x14ac:dyDescent="0.25">
      <c r="A114">
        <v>104</v>
      </c>
      <c r="B114">
        <f t="shared" si="7"/>
        <v>0.52000000000000035</v>
      </c>
      <c r="C114" s="3">
        <f t="shared" si="8"/>
        <v>-0.42548166748556482</v>
      </c>
      <c r="D114">
        <f t="shared" si="5"/>
        <v>21.274083374278241</v>
      </c>
      <c r="E114" s="5">
        <f t="shared" si="6"/>
        <v>21.274083374278241</v>
      </c>
      <c r="F114" s="4">
        <f t="shared" si="9"/>
        <v>1.8045274168326735</v>
      </c>
    </row>
    <row r="115" spans="1:6" x14ac:dyDescent="0.25">
      <c r="A115">
        <v>105</v>
      </c>
      <c r="B115">
        <f t="shared" si="7"/>
        <v>0.52500000000000036</v>
      </c>
      <c r="C115" s="3">
        <f t="shared" si="8"/>
        <v>-0.41592717831704451</v>
      </c>
      <c r="D115">
        <f t="shared" si="5"/>
        <v>20.796358915852224</v>
      </c>
      <c r="E115" s="5">
        <f t="shared" si="6"/>
        <v>20.796358915852224</v>
      </c>
      <c r="F115" s="4">
        <f t="shared" si="9"/>
        <v>1.9108978337040647</v>
      </c>
    </row>
    <row r="116" spans="1:6" x14ac:dyDescent="0.25">
      <c r="A116">
        <v>106</v>
      </c>
      <c r="B116">
        <f t="shared" si="7"/>
        <v>0.53000000000000036</v>
      </c>
      <c r="C116" s="3">
        <f t="shared" si="8"/>
        <v>-0.40585278017562787</v>
      </c>
      <c r="D116">
        <f t="shared" si="5"/>
        <v>20.292639008781393</v>
      </c>
      <c r="E116" s="5">
        <f t="shared" si="6"/>
        <v>20.292639008781393</v>
      </c>
      <c r="F116" s="4">
        <f t="shared" si="9"/>
        <v>2.0148796282833259</v>
      </c>
    </row>
    <row r="117" spans="1:6" x14ac:dyDescent="0.25">
      <c r="A117">
        <v>107</v>
      </c>
      <c r="B117">
        <f t="shared" si="7"/>
        <v>0.53500000000000036</v>
      </c>
      <c r="C117" s="3">
        <f t="shared" si="8"/>
        <v>-0.3952710660589917</v>
      </c>
      <c r="D117">
        <f t="shared" si="5"/>
        <v>19.763553302949585</v>
      </c>
      <c r="E117" s="5">
        <f t="shared" si="6"/>
        <v>19.763553302949585</v>
      </c>
      <c r="F117" s="4">
        <f t="shared" si="9"/>
        <v>2.116342823327233</v>
      </c>
    </row>
    <row r="118" spans="1:6" x14ac:dyDescent="0.25">
      <c r="A118">
        <v>108</v>
      </c>
      <c r="B118">
        <f t="shared" si="7"/>
        <v>0.54000000000000037</v>
      </c>
      <c r="C118" s="3">
        <f t="shared" si="8"/>
        <v>-0.3841952631097818</v>
      </c>
      <c r="D118">
        <f t="shared" si="5"/>
        <v>19.209763155489089</v>
      </c>
      <c r="E118" s="5">
        <f t="shared" si="6"/>
        <v>19.209763155489089</v>
      </c>
      <c r="F118" s="4">
        <f t="shared" si="9"/>
        <v>2.2151605898419811</v>
      </c>
    </row>
    <row r="119" spans="1:6" x14ac:dyDescent="0.25">
      <c r="A119">
        <v>109</v>
      </c>
      <c r="B119">
        <f t="shared" si="7"/>
        <v>0.54500000000000037</v>
      </c>
      <c r="C119" s="3">
        <f t="shared" si="8"/>
        <v>-0.37263921608168465</v>
      </c>
      <c r="D119">
        <f t="shared" si="5"/>
        <v>18.631960804084233</v>
      </c>
      <c r="E119" s="5">
        <f t="shared" si="6"/>
        <v>18.631960804084233</v>
      </c>
      <c r="F119" s="4">
        <f t="shared" si="9"/>
        <v>2.3112094056194263</v>
      </c>
    </row>
    <row r="120" spans="1:6" x14ac:dyDescent="0.25">
      <c r="A120">
        <v>110</v>
      </c>
      <c r="B120">
        <f t="shared" si="7"/>
        <v>0.55000000000000038</v>
      </c>
      <c r="C120" s="3">
        <f t="shared" si="8"/>
        <v>-0.36061737003348543</v>
      </c>
      <c r="D120">
        <f t="shared" si="5"/>
        <v>18.03086850167427</v>
      </c>
      <c r="E120" s="5">
        <f t="shared" si="6"/>
        <v>18.03086850167427</v>
      </c>
      <c r="F120" s="4">
        <f t="shared" si="9"/>
        <v>2.4043692096398477</v>
      </c>
    </row>
    <row r="121" spans="1:6" x14ac:dyDescent="0.25">
      <c r="A121">
        <v>111</v>
      </c>
      <c r="B121">
        <f t="shared" si="7"/>
        <v>0.55500000000000038</v>
      </c>
      <c r="C121" s="3">
        <f t="shared" si="8"/>
        <v>-0.34814475227274433</v>
      </c>
      <c r="D121">
        <f t="shared" si="5"/>
        <v>17.407237613637218</v>
      </c>
      <c r="E121" s="5">
        <f t="shared" si="6"/>
        <v>17.407237613637218</v>
      </c>
      <c r="F121" s="4">
        <f t="shared" si="9"/>
        <v>2.4945235521482192</v>
      </c>
    </row>
    <row r="122" spans="1:6" x14ac:dyDescent="0.25">
      <c r="A122">
        <v>112</v>
      </c>
      <c r="B122">
        <f t="shared" si="7"/>
        <v>0.56000000000000039</v>
      </c>
      <c r="C122" s="3">
        <f t="shared" si="8"/>
        <v>-0.33523695357166228</v>
      </c>
      <c r="D122">
        <f t="shared" si="5"/>
        <v>16.761847678583113</v>
      </c>
      <c r="E122" s="5">
        <f t="shared" si="6"/>
        <v>16.761847678583113</v>
      </c>
      <c r="F122" s="4">
        <f t="shared" si="9"/>
        <v>2.5815597402164054</v>
      </c>
    </row>
    <row r="123" spans="1:6" x14ac:dyDescent="0.25">
      <c r="A123">
        <v>113</v>
      </c>
      <c r="B123">
        <f t="shared" si="7"/>
        <v>0.56500000000000039</v>
      </c>
      <c r="C123" s="3">
        <f t="shared" si="8"/>
        <v>-0.32191010867861569</v>
      </c>
      <c r="D123">
        <f t="shared" si="5"/>
        <v>16.095505433930786</v>
      </c>
      <c r="E123" s="5">
        <f t="shared" si="6"/>
        <v>16.095505433930786</v>
      </c>
      <c r="F123" s="4">
        <f t="shared" si="9"/>
        <v>2.6653689786093211</v>
      </c>
    </row>
    <row r="124" spans="1:6" x14ac:dyDescent="0.25">
      <c r="A124">
        <v>114</v>
      </c>
      <c r="B124">
        <f t="shared" si="7"/>
        <v>0.5700000000000004</v>
      </c>
      <c r="C124" s="3">
        <f t="shared" si="8"/>
        <v>-0.30818087614972084</v>
      </c>
      <c r="D124">
        <f t="shared" si="5"/>
        <v>15.409043807486041</v>
      </c>
      <c r="E124" s="5">
        <f t="shared" si="6"/>
        <v>15.409043807486041</v>
      </c>
      <c r="F124" s="4">
        <f t="shared" si="9"/>
        <v>2.7458465057789749</v>
      </c>
    </row>
    <row r="125" spans="1:6" x14ac:dyDescent="0.25">
      <c r="A125">
        <v>115</v>
      </c>
      <c r="B125">
        <f t="shared" si="7"/>
        <v>0.5750000000000004</v>
      </c>
      <c r="C125" s="3">
        <f t="shared" si="8"/>
        <v>-0.29406641752563883</v>
      </c>
      <c r="D125">
        <f t="shared" si="5"/>
        <v>14.703320876281941</v>
      </c>
      <c r="E125" s="5">
        <f t="shared" si="6"/>
        <v>14.703320876281941</v>
      </c>
      <c r="F125" s="4">
        <f t="shared" si="9"/>
        <v>2.8228917248164049</v>
      </c>
    </row>
    <row r="126" spans="1:6" x14ac:dyDescent="0.25">
      <c r="A126">
        <v>116</v>
      </c>
      <c r="B126">
        <f t="shared" si="7"/>
        <v>0.5800000000000004</v>
      </c>
      <c r="C126" s="3">
        <f t="shared" si="8"/>
        <v>-0.27958437587964974</v>
      </c>
      <c r="D126">
        <f t="shared" si="5"/>
        <v>13.979218793982486</v>
      </c>
      <c r="E126" s="5">
        <f t="shared" si="6"/>
        <v>13.979218793982486</v>
      </c>
      <c r="F126" s="4">
        <f t="shared" si="9"/>
        <v>2.8964083291978144</v>
      </c>
    </row>
    <row r="127" spans="1:6" x14ac:dyDescent="0.25">
      <c r="A127">
        <v>117</v>
      </c>
      <c r="B127">
        <f t="shared" si="7"/>
        <v>0.58500000000000041</v>
      </c>
      <c r="C127" s="3">
        <f t="shared" si="8"/>
        <v>-0.26475285376381108</v>
      </c>
      <c r="D127">
        <f t="shared" si="5"/>
        <v>13.237642688190554</v>
      </c>
      <c r="E127" s="5">
        <f t="shared" si="6"/>
        <v>13.237642688190554</v>
      </c>
      <c r="F127" s="4">
        <f t="shared" si="9"/>
        <v>2.9663044231677267</v>
      </c>
    </row>
    <row r="128" spans="1:6" x14ac:dyDescent="0.25">
      <c r="A128">
        <v>118</v>
      </c>
      <c r="B128">
        <f t="shared" si="7"/>
        <v>0.59000000000000041</v>
      </c>
      <c r="C128" s="3">
        <f t="shared" si="8"/>
        <v>-0.24959039058076768</v>
      </c>
      <c r="D128">
        <f t="shared" si="5"/>
        <v>12.479519529038384</v>
      </c>
      <c r="E128" s="5">
        <f t="shared" si="6"/>
        <v>12.479519529038384</v>
      </c>
      <c r="F128" s="4">
        <f t="shared" si="9"/>
        <v>3.0324926366086795</v>
      </c>
    </row>
    <row r="129" spans="1:6" x14ac:dyDescent="0.25">
      <c r="A129">
        <v>119</v>
      </c>
      <c r="B129">
        <f t="shared" si="7"/>
        <v>0.59500000000000042</v>
      </c>
      <c r="C129" s="3">
        <f t="shared" si="8"/>
        <v>-0.23411593940949832</v>
      </c>
      <c r="D129">
        <f t="shared" si="5"/>
        <v>11.705796970474916</v>
      </c>
      <c r="E129" s="5">
        <f t="shared" si="6"/>
        <v>11.705796970474916</v>
      </c>
      <c r="F129" s="4">
        <f t="shared" si="9"/>
        <v>3.0948902342538713</v>
      </c>
    </row>
    <row r="130" spans="1:6" x14ac:dyDescent="0.25">
      <c r="A130">
        <v>120</v>
      </c>
      <c r="B130">
        <f t="shared" si="7"/>
        <v>0.60000000000000042</v>
      </c>
      <c r="C130" s="3">
        <f t="shared" si="8"/>
        <v>-0.21834884331396709</v>
      </c>
      <c r="D130">
        <f t="shared" si="5"/>
        <v>10.917442165698354</v>
      </c>
      <c r="E130" s="5">
        <f t="shared" si="6"/>
        <v>10.917442165698354</v>
      </c>
      <c r="F130" s="4">
        <f t="shared" si="9"/>
        <v>3.153419219106246</v>
      </c>
    </row>
    <row r="131" spans="1:6" x14ac:dyDescent="0.25">
      <c r="A131">
        <v>121</v>
      </c>
      <c r="B131">
        <f t="shared" si="7"/>
        <v>0.60500000000000043</v>
      </c>
      <c r="C131" s="3">
        <f t="shared" si="8"/>
        <v>-0.20230881116429339</v>
      </c>
      <c r="D131">
        <f t="shared" si="5"/>
        <v>10.115440558214669</v>
      </c>
      <c r="E131" s="5">
        <f t="shared" si="6"/>
        <v>10.115440558214669</v>
      </c>
      <c r="F131" s="4">
        <f t="shared" si="9"/>
        <v>3.2080064299347377</v>
      </c>
    </row>
    <row r="132" spans="1:6" x14ac:dyDescent="0.25">
      <c r="A132">
        <v>122</v>
      </c>
      <c r="B132">
        <f t="shared" si="7"/>
        <v>0.61000000000000043</v>
      </c>
      <c r="C132" s="3">
        <f t="shared" si="8"/>
        <v>-0.18601589300066435</v>
      </c>
      <c r="D132">
        <f t="shared" si="5"/>
        <v>9.3007946500332181</v>
      </c>
      <c r="E132" s="5">
        <f t="shared" si="6"/>
        <v>9.3007946500332181</v>
      </c>
      <c r="F132" s="4">
        <f t="shared" si="9"/>
        <v>3.2585836327258111</v>
      </c>
    </row>
    <row r="133" spans="1:6" x14ac:dyDescent="0.25">
      <c r="A133">
        <v>123</v>
      </c>
      <c r="B133">
        <f t="shared" si="7"/>
        <v>0.61500000000000044</v>
      </c>
      <c r="C133" s="3">
        <f t="shared" si="8"/>
        <v>-0.16949045497078447</v>
      </c>
      <c r="D133">
        <f t="shared" si="5"/>
        <v>8.4745227485392238</v>
      </c>
      <c r="E133" s="5">
        <f t="shared" si="6"/>
        <v>8.4745227485392238</v>
      </c>
      <c r="F133" s="4">
        <f t="shared" si="9"/>
        <v>3.3050876059759773</v>
      </c>
    </row>
    <row r="134" spans="1:6" x14ac:dyDescent="0.25">
      <c r="A134">
        <v>124</v>
      </c>
      <c r="B134">
        <f t="shared" si="7"/>
        <v>0.62000000000000044</v>
      </c>
      <c r="C134" s="3">
        <f t="shared" si="8"/>
        <v>-0.1527531538721911</v>
      </c>
      <c r="D134">
        <f t="shared" si="5"/>
        <v>7.6376576936095546</v>
      </c>
      <c r="E134" s="5">
        <f t="shared" si="6"/>
        <v>7.6376576936095546</v>
      </c>
      <c r="F134" s="4">
        <f t="shared" si="9"/>
        <v>3.3474602197186734</v>
      </c>
    </row>
    <row r="135" spans="1:6" x14ac:dyDescent="0.25">
      <c r="A135">
        <v>125</v>
      </c>
      <c r="B135">
        <f t="shared" si="7"/>
        <v>0.62500000000000044</v>
      </c>
      <c r="C135" s="3">
        <f t="shared" si="8"/>
        <v>-0.13582491133125749</v>
      </c>
      <c r="D135">
        <f t="shared" si="5"/>
        <v>6.7912455665628739</v>
      </c>
      <c r="E135" s="5">
        <f t="shared" si="6"/>
        <v>6.7912455665628739</v>
      </c>
      <c r="F135" s="4">
        <f t="shared" si="9"/>
        <v>3.3856485081867209</v>
      </c>
    </row>
    <row r="136" spans="1:6" x14ac:dyDescent="0.25">
      <c r="A136">
        <v>126</v>
      </c>
      <c r="B136">
        <f t="shared" si="7"/>
        <v>0.63000000000000045</v>
      </c>
      <c r="C136" s="3">
        <f t="shared" si="8"/>
        <v>-0.11872688765115981</v>
      </c>
      <c r="D136">
        <f t="shared" si="5"/>
        <v>5.9363443825579907</v>
      </c>
      <c r="E136" s="5">
        <f t="shared" si="6"/>
        <v>5.9363443825579907</v>
      </c>
      <c r="F136" s="4">
        <f t="shared" si="9"/>
        <v>3.4196047360195352</v>
      </c>
    </row>
    <row r="137" spans="1:6" x14ac:dyDescent="0.25">
      <c r="A137">
        <v>127</v>
      </c>
      <c r="B137">
        <f t="shared" si="7"/>
        <v>0.63500000000000045</v>
      </c>
      <c r="C137" s="3">
        <f t="shared" si="8"/>
        <v>-0.10148045536149819</v>
      </c>
      <c r="D137">
        <f t="shared" si="5"/>
        <v>5.0740227680749097</v>
      </c>
      <c r="E137" s="5">
        <f t="shared" si="6"/>
        <v>5.0740227680749097</v>
      </c>
      <c r="F137" s="4">
        <f t="shared" si="9"/>
        <v>3.4492864579323252</v>
      </c>
    </row>
    <row r="138" spans="1:6" x14ac:dyDescent="0.25">
      <c r="A138">
        <v>128</v>
      </c>
      <c r="B138">
        <f t="shared" si="7"/>
        <v>0.64000000000000046</v>
      </c>
      <c r="C138" s="3">
        <f t="shared" si="8"/>
        <v>-8.4107172502634692E-2</v>
      </c>
      <c r="D138">
        <f t="shared" ref="D138:D201" si="10">-k*C138</f>
        <v>4.2053586251317343</v>
      </c>
      <c r="E138" s="5">
        <f t="shared" ref="E138:E201" si="11">D138/m</f>
        <v>4.2053586251317343</v>
      </c>
      <c r="F138" s="4">
        <f t="shared" si="9"/>
        <v>3.4746565717726998</v>
      </c>
    </row>
    <row r="139" spans="1:6" x14ac:dyDescent="0.25">
      <c r="A139">
        <v>129</v>
      </c>
      <c r="B139">
        <f t="shared" ref="B139:B202" si="12">B138+Δt</f>
        <v>0.64500000000000046</v>
      </c>
      <c r="C139" s="3">
        <f t="shared" ref="C139:C202" si="13">C138+F139*Δt</f>
        <v>-6.6628755678142901E-2</v>
      </c>
      <c r="D139">
        <f t="shared" si="10"/>
        <v>3.3314377839071452</v>
      </c>
      <c r="E139" s="5">
        <f t="shared" si="11"/>
        <v>3.3314377839071452</v>
      </c>
      <c r="F139" s="4">
        <f t="shared" ref="F139:F202" si="14">F138+E138*Δt</f>
        <v>3.4956833648983583</v>
      </c>
    </row>
    <row r="140" spans="1:6" x14ac:dyDescent="0.25">
      <c r="A140">
        <v>130</v>
      </c>
      <c r="B140">
        <f t="shared" si="12"/>
        <v>0.65000000000000047</v>
      </c>
      <c r="C140" s="3">
        <f t="shared" si="13"/>
        <v>-4.906705290905343E-2</v>
      </c>
      <c r="D140">
        <f t="shared" si="10"/>
        <v>2.4533526454526715</v>
      </c>
      <c r="E140" s="5">
        <f t="shared" si="11"/>
        <v>2.4533526454526715</v>
      </c>
      <c r="F140" s="4">
        <f t="shared" si="14"/>
        <v>3.5123405538178942</v>
      </c>
    </row>
    <row r="141" spans="1:6" x14ac:dyDescent="0.25">
      <c r="A141">
        <v>131</v>
      </c>
      <c r="B141">
        <f t="shared" si="12"/>
        <v>0.65500000000000047</v>
      </c>
      <c r="C141" s="3">
        <f t="shared" si="13"/>
        <v>-3.1444016323827637E-2</v>
      </c>
      <c r="D141">
        <f t="shared" si="10"/>
        <v>1.5722008161913819</v>
      </c>
      <c r="E141" s="5">
        <f t="shared" si="11"/>
        <v>1.5722008161913819</v>
      </c>
      <c r="F141" s="4">
        <f t="shared" si="14"/>
        <v>3.5246073170451577</v>
      </c>
    </row>
    <row r="142" spans="1:6" x14ac:dyDescent="0.25">
      <c r="A142">
        <v>132</v>
      </c>
      <c r="B142">
        <f t="shared" si="12"/>
        <v>0.66000000000000048</v>
      </c>
      <c r="C142" s="3">
        <f t="shared" si="13"/>
        <v>-1.3781674718197062E-2</v>
      </c>
      <c r="D142">
        <f t="shared" si="10"/>
        <v>0.68908373590985306</v>
      </c>
      <c r="E142" s="5">
        <f t="shared" si="11"/>
        <v>0.68908373590985306</v>
      </c>
      <c r="F142" s="4">
        <f t="shared" si="14"/>
        <v>3.5324683211261148</v>
      </c>
    </row>
    <row r="143" spans="1:6" x14ac:dyDescent="0.25">
      <c r="A143">
        <v>133</v>
      </c>
      <c r="B143">
        <f t="shared" si="12"/>
        <v>0.66500000000000048</v>
      </c>
      <c r="C143" s="3">
        <f t="shared" si="13"/>
        <v>3.8978939808312595E-3</v>
      </c>
      <c r="D143">
        <f t="shared" si="10"/>
        <v>-0.19489469904156298</v>
      </c>
      <c r="E143" s="5">
        <f t="shared" si="11"/>
        <v>-0.19489469904156298</v>
      </c>
      <c r="F143" s="4">
        <f t="shared" si="14"/>
        <v>3.5359137398056641</v>
      </c>
    </row>
    <row r="144" spans="1:6" x14ac:dyDescent="0.25">
      <c r="A144">
        <v>134</v>
      </c>
      <c r="B144">
        <f t="shared" si="12"/>
        <v>0.67000000000000048</v>
      </c>
      <c r="C144" s="3">
        <f t="shared" si="13"/>
        <v>2.1572590312383542E-2</v>
      </c>
      <c r="D144">
        <f t="shared" si="10"/>
        <v>-1.0786295156191772</v>
      </c>
      <c r="E144" s="5">
        <f t="shared" si="11"/>
        <v>-1.0786295156191772</v>
      </c>
      <c r="F144" s="4">
        <f t="shared" si="14"/>
        <v>3.5349392663104564</v>
      </c>
    </row>
    <row r="145" spans="1:6" x14ac:dyDescent="0.25">
      <c r="A145">
        <v>135</v>
      </c>
      <c r="B145">
        <f t="shared" si="12"/>
        <v>0.67500000000000049</v>
      </c>
      <c r="C145" s="3">
        <f t="shared" si="13"/>
        <v>3.9220320906045346E-2</v>
      </c>
      <c r="D145">
        <f t="shared" si="10"/>
        <v>-1.9610160453022674</v>
      </c>
      <c r="E145" s="5">
        <f t="shared" si="11"/>
        <v>-1.9610160453022674</v>
      </c>
      <c r="F145" s="4">
        <f t="shared" si="14"/>
        <v>3.5295461187323607</v>
      </c>
    </row>
    <row r="146" spans="1:6" x14ac:dyDescent="0.25">
      <c r="A146">
        <v>136</v>
      </c>
      <c r="B146">
        <f t="shared" si="12"/>
        <v>0.68000000000000049</v>
      </c>
      <c r="C146" s="3">
        <f t="shared" si="13"/>
        <v>5.6819026098574595E-2</v>
      </c>
      <c r="D146">
        <f t="shared" si="10"/>
        <v>-2.8409513049287298</v>
      </c>
      <c r="E146" s="5">
        <f t="shared" si="11"/>
        <v>-2.8409513049287298</v>
      </c>
      <c r="F146" s="4">
        <f t="shared" si="14"/>
        <v>3.5197410385058494</v>
      </c>
    </row>
    <row r="147" spans="1:6" x14ac:dyDescent="0.25">
      <c r="A147">
        <v>137</v>
      </c>
      <c r="B147">
        <f t="shared" si="12"/>
        <v>0.6850000000000005</v>
      </c>
      <c r="C147" s="3">
        <f t="shared" si="13"/>
        <v>7.4346707508480631E-2</v>
      </c>
      <c r="D147">
        <f t="shared" si="10"/>
        <v>-3.7173353754240317</v>
      </c>
      <c r="E147" s="5">
        <f t="shared" si="11"/>
        <v>-3.7173353754240317</v>
      </c>
      <c r="F147" s="4">
        <f t="shared" si="14"/>
        <v>3.5055362819812057</v>
      </c>
    </row>
    <row r="148" spans="1:6" x14ac:dyDescent="0.25">
      <c r="A148">
        <v>138</v>
      </c>
      <c r="B148">
        <f t="shared" si="12"/>
        <v>0.6900000000000005</v>
      </c>
      <c r="C148" s="3">
        <f t="shared" si="13"/>
        <v>9.1781455534001063E-2</v>
      </c>
      <c r="D148">
        <f t="shared" si="10"/>
        <v>-4.5890727767000534</v>
      </c>
      <c r="E148" s="5">
        <f t="shared" si="11"/>
        <v>-4.5890727767000534</v>
      </c>
      <c r="F148" s="4">
        <f t="shared" si="14"/>
        <v>3.4869496051040856</v>
      </c>
    </row>
    <row r="149" spans="1:6" x14ac:dyDescent="0.25">
      <c r="A149">
        <v>139</v>
      </c>
      <c r="B149">
        <f t="shared" si="12"/>
        <v>0.69500000000000051</v>
      </c>
      <c r="C149" s="3">
        <f t="shared" si="13"/>
        <v>0.10910147674010399</v>
      </c>
      <c r="D149">
        <f t="shared" si="10"/>
        <v>-5.4550738370051999</v>
      </c>
      <c r="E149" s="5">
        <f t="shared" si="11"/>
        <v>-5.4550738370051999</v>
      </c>
      <c r="F149" s="4">
        <f t="shared" si="14"/>
        <v>3.4640042412205854</v>
      </c>
    </row>
    <row r="150" spans="1:6" x14ac:dyDescent="0.25">
      <c r="A150">
        <v>140</v>
      </c>
      <c r="B150">
        <f t="shared" si="12"/>
        <v>0.70000000000000051</v>
      </c>
      <c r="C150" s="3">
        <f t="shared" si="13"/>
        <v>0.12628512110028178</v>
      </c>
      <c r="D150">
        <f t="shared" si="10"/>
        <v>-6.3142560550140896</v>
      </c>
      <c r="E150" s="5">
        <f t="shared" si="11"/>
        <v>-6.3142560550140896</v>
      </c>
      <c r="F150" s="4">
        <f t="shared" si="14"/>
        <v>3.4367288720355593</v>
      </c>
    </row>
    <row r="151" spans="1:6" x14ac:dyDescent="0.25">
      <c r="A151">
        <v>141</v>
      </c>
      <c r="B151">
        <f t="shared" si="12"/>
        <v>0.70500000000000052</v>
      </c>
      <c r="C151" s="3">
        <f t="shared" si="13"/>
        <v>0.14331090905908422</v>
      </c>
      <c r="D151">
        <f t="shared" si="10"/>
        <v>-7.1655454529542109</v>
      </c>
      <c r="E151" s="5">
        <f t="shared" si="11"/>
        <v>-7.1655454529542109</v>
      </c>
      <c r="F151" s="4">
        <f t="shared" si="14"/>
        <v>3.405157591760489</v>
      </c>
    </row>
    <row r="152" spans="1:6" x14ac:dyDescent="0.25">
      <c r="A152">
        <v>142</v>
      </c>
      <c r="B152">
        <f t="shared" si="12"/>
        <v>0.71000000000000052</v>
      </c>
      <c r="C152" s="3">
        <f t="shared" si="13"/>
        <v>0.16015755838156281</v>
      </c>
      <c r="D152">
        <f t="shared" si="10"/>
        <v>-8.0078779190781404</v>
      </c>
      <c r="E152" s="5">
        <f t="shared" si="11"/>
        <v>-8.0078779190781404</v>
      </c>
      <c r="F152" s="4">
        <f t="shared" si="14"/>
        <v>3.3693298644957181</v>
      </c>
    </row>
    <row r="153" spans="1:6" x14ac:dyDescent="0.25">
      <c r="A153">
        <v>143</v>
      </c>
      <c r="B153">
        <f t="shared" si="12"/>
        <v>0.71500000000000052</v>
      </c>
      <c r="C153" s="3">
        <f t="shared" si="13"/>
        <v>0.17680401075606444</v>
      </c>
      <c r="D153">
        <f t="shared" si="10"/>
        <v>-8.8402005378032218</v>
      </c>
      <c r="E153" s="5">
        <f t="shared" si="11"/>
        <v>-8.8402005378032218</v>
      </c>
      <c r="F153" s="4">
        <f t="shared" si="14"/>
        <v>3.3292904749003274</v>
      </c>
    </row>
    <row r="154" spans="1:6" x14ac:dyDescent="0.25">
      <c r="A154">
        <v>144</v>
      </c>
      <c r="B154">
        <f t="shared" si="12"/>
        <v>0.72000000000000053</v>
      </c>
      <c r="C154" s="3">
        <f t="shared" si="13"/>
        <v>0.193229458117121</v>
      </c>
      <c r="D154">
        <f t="shared" si="10"/>
        <v>-9.6614729058560496</v>
      </c>
      <c r="E154" s="5">
        <f t="shared" si="11"/>
        <v>-9.6614729058560496</v>
      </c>
      <c r="F154" s="4">
        <f t="shared" si="14"/>
        <v>3.2850894722113111</v>
      </c>
    </row>
    <row r="155" spans="1:6" x14ac:dyDescent="0.25">
      <c r="A155">
        <v>145</v>
      </c>
      <c r="B155">
        <f t="shared" si="12"/>
        <v>0.72500000000000053</v>
      </c>
      <c r="C155" s="3">
        <f t="shared" si="13"/>
        <v>0.20941336865553115</v>
      </c>
      <c r="D155">
        <f t="shared" si="10"/>
        <v>-10.470668432776558</v>
      </c>
      <c r="E155" s="5">
        <f t="shared" si="11"/>
        <v>-10.470668432776558</v>
      </c>
      <c r="F155" s="4">
        <f t="shared" si="14"/>
        <v>3.2367821076820307</v>
      </c>
    </row>
    <row r="156" spans="1:6" x14ac:dyDescent="0.25">
      <c r="A156">
        <v>146</v>
      </c>
      <c r="B156">
        <f t="shared" si="12"/>
        <v>0.73000000000000054</v>
      </c>
      <c r="C156" s="3">
        <f t="shared" si="13"/>
        <v>0.22533551248312189</v>
      </c>
      <c r="D156">
        <f t="shared" si="10"/>
        <v>-11.266775624156095</v>
      </c>
      <c r="E156" s="5">
        <f t="shared" si="11"/>
        <v>-11.266775624156095</v>
      </c>
      <c r="F156" s="4">
        <f t="shared" si="14"/>
        <v>3.184428765518148</v>
      </c>
    </row>
    <row r="157" spans="1:6" x14ac:dyDescent="0.25">
      <c r="A157">
        <v>147</v>
      </c>
      <c r="B157">
        <f t="shared" si="12"/>
        <v>0.73500000000000054</v>
      </c>
      <c r="C157" s="3">
        <f t="shared" si="13"/>
        <v>0.24097598692010874</v>
      </c>
      <c r="D157">
        <f t="shared" si="10"/>
        <v>-12.048799346005437</v>
      </c>
      <c r="E157" s="5">
        <f t="shared" si="11"/>
        <v>-12.048799346005437</v>
      </c>
      <c r="F157" s="4">
        <f t="shared" si="14"/>
        <v>3.1280948873973675</v>
      </c>
    </row>
    <row r="158" spans="1:6" x14ac:dyDescent="0.25">
      <c r="A158">
        <v>148</v>
      </c>
      <c r="B158">
        <f t="shared" si="12"/>
        <v>0.74000000000000055</v>
      </c>
      <c r="C158" s="3">
        <f t="shared" si="13"/>
        <v>0.25631524137344547</v>
      </c>
      <c r="D158">
        <f t="shared" si="10"/>
        <v>-12.815762068672273</v>
      </c>
      <c r="E158" s="5">
        <f t="shared" si="11"/>
        <v>-12.815762068672273</v>
      </c>
      <c r="F158" s="4">
        <f t="shared" si="14"/>
        <v>3.0678508906673403</v>
      </c>
    </row>
    <row r="159" spans="1:6" x14ac:dyDescent="0.25">
      <c r="A159">
        <v>149</v>
      </c>
      <c r="B159">
        <f t="shared" si="12"/>
        <v>0.74500000000000055</v>
      </c>
      <c r="C159" s="3">
        <f t="shared" si="13"/>
        <v>0.27133410177506534</v>
      </c>
      <c r="D159">
        <f t="shared" si="10"/>
        <v>-13.566705088753267</v>
      </c>
      <c r="E159" s="5">
        <f t="shared" si="11"/>
        <v>-13.566705088753267</v>
      </c>
      <c r="F159" s="4">
        <f t="shared" si="14"/>
        <v>3.0037720803239791</v>
      </c>
    </row>
    <row r="160" spans="1:6" x14ac:dyDescent="0.25">
      <c r="A160">
        <v>150</v>
      </c>
      <c r="B160">
        <f t="shared" si="12"/>
        <v>0.75000000000000056</v>
      </c>
      <c r="C160" s="3">
        <f t="shared" si="13"/>
        <v>0.2860137945494664</v>
      </c>
      <c r="D160">
        <f t="shared" si="10"/>
        <v>-14.300689727473321</v>
      </c>
      <c r="E160" s="5">
        <f t="shared" si="11"/>
        <v>-14.300689727473321</v>
      </c>
      <c r="F160" s="4">
        <f t="shared" si="14"/>
        <v>2.9359385548802126</v>
      </c>
    </row>
    <row r="161" spans="1:6" x14ac:dyDescent="0.25">
      <c r="A161">
        <v>151</v>
      </c>
      <c r="B161">
        <f t="shared" si="12"/>
        <v>0.75500000000000056</v>
      </c>
      <c r="C161" s="3">
        <f t="shared" si="13"/>
        <v>0.30033597008068064</v>
      </c>
      <c r="D161">
        <f t="shared" si="10"/>
        <v>-15.016798504034032</v>
      </c>
      <c r="E161" s="5">
        <f t="shared" si="11"/>
        <v>-15.016798504034032</v>
      </c>
      <c r="F161" s="4">
        <f t="shared" si="14"/>
        <v>2.8644351062428459</v>
      </c>
    </row>
    <row r="162" spans="1:6" x14ac:dyDescent="0.25">
      <c r="A162">
        <v>152</v>
      </c>
      <c r="B162">
        <f t="shared" si="12"/>
        <v>0.76000000000000056</v>
      </c>
      <c r="C162" s="3">
        <f t="shared" si="13"/>
        <v>0.31428272564929399</v>
      </c>
      <c r="D162">
        <f t="shared" si="10"/>
        <v>-15.7141362824647</v>
      </c>
      <c r="E162" s="5">
        <f t="shared" si="11"/>
        <v>-15.7141362824647</v>
      </c>
      <c r="F162" s="4">
        <f t="shared" si="14"/>
        <v>2.7893511137226756</v>
      </c>
    </row>
    <row r="163" spans="1:6" x14ac:dyDescent="0.25">
      <c r="A163">
        <v>153</v>
      </c>
      <c r="B163">
        <f t="shared" si="12"/>
        <v>0.76500000000000057</v>
      </c>
      <c r="C163" s="3">
        <f t="shared" si="13"/>
        <v>0.32783662781084577</v>
      </c>
      <c r="D163">
        <f t="shared" si="10"/>
        <v>-16.39183139054229</v>
      </c>
      <c r="E163" s="5">
        <f t="shared" si="11"/>
        <v>-16.39183139054229</v>
      </c>
      <c r="F163" s="4">
        <f t="shared" si="14"/>
        <v>2.7107804323103522</v>
      </c>
    </row>
    <row r="164" spans="1:6" x14ac:dyDescent="0.25">
      <c r="A164">
        <v>154</v>
      </c>
      <c r="B164">
        <f t="shared" si="12"/>
        <v>0.77000000000000057</v>
      </c>
      <c r="C164" s="3">
        <f t="shared" si="13"/>
        <v>0.34098073418763397</v>
      </c>
      <c r="D164">
        <f t="shared" si="10"/>
        <v>-17.049036709381699</v>
      </c>
      <c r="E164" s="5">
        <f t="shared" si="11"/>
        <v>-17.049036709381699</v>
      </c>
      <c r="F164" s="4">
        <f t="shared" si="14"/>
        <v>2.6288212753576405</v>
      </c>
    </row>
    <row r="165" spans="1:6" x14ac:dyDescent="0.25">
      <c r="A165">
        <v>155</v>
      </c>
      <c r="B165">
        <f t="shared" si="12"/>
        <v>0.77500000000000058</v>
      </c>
      <c r="C165" s="3">
        <f t="shared" si="13"/>
        <v>0.35369861464668761</v>
      </c>
      <c r="D165">
        <f t="shared" si="10"/>
        <v>-17.684930732334379</v>
      </c>
      <c r="E165" s="5">
        <f t="shared" si="11"/>
        <v>-17.684930732334379</v>
      </c>
      <c r="F165" s="4">
        <f t="shared" si="14"/>
        <v>2.5435760918107322</v>
      </c>
    </row>
    <row r="166" spans="1:6" x14ac:dyDescent="0.25">
      <c r="A166">
        <v>156</v>
      </c>
      <c r="B166">
        <f t="shared" si="12"/>
        <v>0.78000000000000058</v>
      </c>
      <c r="C166" s="3">
        <f t="shared" si="13"/>
        <v>0.36597437183743292</v>
      </c>
      <c r="D166">
        <f t="shared" si="10"/>
        <v>-18.298718591871648</v>
      </c>
      <c r="E166" s="5">
        <f t="shared" si="11"/>
        <v>-18.298718591871648</v>
      </c>
      <c r="F166" s="4">
        <f t="shared" si="14"/>
        <v>2.4551514381490604</v>
      </c>
    </row>
    <row r="167" spans="1:6" x14ac:dyDescent="0.25">
      <c r="A167">
        <v>157</v>
      </c>
      <c r="B167">
        <f t="shared" si="12"/>
        <v>0.78500000000000059</v>
      </c>
      <c r="C167" s="3">
        <f t="shared" si="13"/>
        <v>0.37779266106338144</v>
      </c>
      <c r="D167">
        <f t="shared" si="10"/>
        <v>-18.889633053169071</v>
      </c>
      <c r="E167" s="5">
        <f t="shared" si="11"/>
        <v>-18.889633053169071</v>
      </c>
      <c r="F167" s="4">
        <f t="shared" si="14"/>
        <v>2.3636578451897021</v>
      </c>
    </row>
    <row r="168" spans="1:6" x14ac:dyDescent="0.25">
      <c r="A168">
        <v>158</v>
      </c>
      <c r="B168">
        <f t="shared" si="12"/>
        <v>0.79000000000000059</v>
      </c>
      <c r="C168" s="3">
        <f t="shared" si="13"/>
        <v>0.38913870946300072</v>
      </c>
      <c r="D168">
        <f t="shared" si="10"/>
        <v>-19.456935473150036</v>
      </c>
      <c r="E168" s="5">
        <f t="shared" si="11"/>
        <v>-19.456935473150036</v>
      </c>
      <c r="F168" s="4">
        <f t="shared" si="14"/>
        <v>2.2692096799238568</v>
      </c>
    </row>
    <row r="169" spans="1:6" x14ac:dyDescent="0.25">
      <c r="A169">
        <v>159</v>
      </c>
      <c r="B169">
        <f t="shared" si="12"/>
        <v>0.7950000000000006</v>
      </c>
      <c r="C169" s="3">
        <f t="shared" si="13"/>
        <v>0.39999833447579125</v>
      </c>
      <c r="D169">
        <f t="shared" si="10"/>
        <v>-19.999916723789564</v>
      </c>
      <c r="E169" s="5">
        <f t="shared" si="11"/>
        <v>-19.999916723789564</v>
      </c>
      <c r="F169" s="4">
        <f t="shared" si="14"/>
        <v>2.1719250025581065</v>
      </c>
    </row>
    <row r="170" spans="1:6" x14ac:dyDescent="0.25">
      <c r="A170">
        <v>160</v>
      </c>
      <c r="B170">
        <f t="shared" si="12"/>
        <v>0.8000000000000006</v>
      </c>
      <c r="C170" s="3">
        <f t="shared" si="13"/>
        <v>0.41035796157048704</v>
      </c>
      <c r="D170">
        <f t="shared" si="10"/>
        <v>-20.51789807852435</v>
      </c>
      <c r="E170" s="5">
        <f t="shared" si="11"/>
        <v>-20.51789807852435</v>
      </c>
      <c r="F170" s="4">
        <f t="shared" si="14"/>
        <v>2.0719254189391587</v>
      </c>
    </row>
    <row r="171" spans="1:6" x14ac:dyDescent="0.25">
      <c r="A171">
        <v>161</v>
      </c>
      <c r="B171">
        <f t="shared" si="12"/>
        <v>0.8050000000000006</v>
      </c>
      <c r="C171" s="3">
        <f t="shared" si="13"/>
        <v>0.42020464121321971</v>
      </c>
      <c r="D171">
        <f t="shared" si="10"/>
        <v>-21.010232060660986</v>
      </c>
      <c r="E171" s="5">
        <f t="shared" si="11"/>
        <v>-21.010232060660986</v>
      </c>
      <c r="F171" s="4">
        <f t="shared" si="14"/>
        <v>1.9693359285465371</v>
      </c>
    </row>
    <row r="172" spans="1:6" x14ac:dyDescent="0.25">
      <c r="A172">
        <v>162</v>
      </c>
      <c r="B172">
        <f t="shared" si="12"/>
        <v>0.81000000000000061</v>
      </c>
      <c r="C172" s="3">
        <f t="shared" si="13"/>
        <v>0.42952606505443586</v>
      </c>
      <c r="D172">
        <f t="shared" si="10"/>
        <v>-21.476303252721792</v>
      </c>
      <c r="E172" s="5">
        <f t="shared" si="11"/>
        <v>-21.476303252721792</v>
      </c>
      <c r="F172" s="4">
        <f t="shared" si="14"/>
        <v>1.8642847682432322</v>
      </c>
    </row>
    <row r="173" spans="1:6" x14ac:dyDescent="0.25">
      <c r="A173">
        <v>163</v>
      </c>
      <c r="B173">
        <f t="shared" si="12"/>
        <v>0.81500000000000061</v>
      </c>
      <c r="C173" s="3">
        <f t="shared" si="13"/>
        <v>0.43831058131433398</v>
      </c>
      <c r="D173">
        <f t="shared" si="10"/>
        <v>-21.915529065716697</v>
      </c>
      <c r="E173" s="5">
        <f t="shared" si="11"/>
        <v>-21.915529065716697</v>
      </c>
      <c r="F173" s="4">
        <f t="shared" si="14"/>
        <v>1.7569032519796233</v>
      </c>
    </row>
    <row r="174" spans="1:6" x14ac:dyDescent="0.25">
      <c r="A174">
        <v>164</v>
      </c>
      <c r="B174">
        <f t="shared" si="12"/>
        <v>0.82000000000000062</v>
      </c>
      <c r="C174" s="3">
        <f t="shared" si="13"/>
        <v>0.44654720934758918</v>
      </c>
      <c r="D174">
        <f t="shared" si="10"/>
        <v>-22.32736046737946</v>
      </c>
      <c r="E174" s="5">
        <f t="shared" si="11"/>
        <v>-22.32736046737946</v>
      </c>
      <c r="F174" s="4">
        <f t="shared" si="14"/>
        <v>1.6473256066510398</v>
      </c>
    </row>
    <row r="175" spans="1:6" x14ac:dyDescent="0.25">
      <c r="A175">
        <v>165</v>
      </c>
      <c r="B175">
        <f t="shared" si="12"/>
        <v>0.82500000000000062</v>
      </c>
      <c r="C175" s="3">
        <f t="shared" si="13"/>
        <v>0.45422565336915988</v>
      </c>
      <c r="D175">
        <f t="shared" si="10"/>
        <v>-22.711282668457994</v>
      </c>
      <c r="E175" s="5">
        <f t="shared" si="11"/>
        <v>-22.711282668457994</v>
      </c>
      <c r="F175" s="4">
        <f t="shared" si="14"/>
        <v>1.5356888043141426</v>
      </c>
    </row>
    <row r="176" spans="1:6" x14ac:dyDescent="0.25">
      <c r="A176">
        <v>166</v>
      </c>
      <c r="B176">
        <f t="shared" si="12"/>
        <v>0.83000000000000063</v>
      </c>
      <c r="C176" s="3">
        <f t="shared" si="13"/>
        <v>0.46133631532401914</v>
      </c>
      <c r="D176">
        <f t="shared" si="10"/>
        <v>-23.066815766200957</v>
      </c>
      <c r="E176" s="5">
        <f t="shared" si="11"/>
        <v>-23.066815766200957</v>
      </c>
      <c r="F176" s="4">
        <f t="shared" si="14"/>
        <v>1.4221323909718526</v>
      </c>
    </row>
    <row r="177" spans="1:6" x14ac:dyDescent="0.25">
      <c r="A177">
        <v>167</v>
      </c>
      <c r="B177">
        <f t="shared" si="12"/>
        <v>0.83500000000000063</v>
      </c>
      <c r="C177" s="3">
        <f t="shared" si="13"/>
        <v>0.46787030688472336</v>
      </c>
      <c r="D177">
        <f t="shared" si="10"/>
        <v>-23.393515344236167</v>
      </c>
      <c r="E177" s="5">
        <f t="shared" si="11"/>
        <v>-23.393515344236167</v>
      </c>
      <c r="F177" s="4">
        <f t="shared" si="14"/>
        <v>1.3067983121408477</v>
      </c>
    </row>
    <row r="178" spans="1:6" x14ac:dyDescent="0.25">
      <c r="A178">
        <v>168</v>
      </c>
      <c r="B178">
        <f t="shared" si="12"/>
        <v>0.84000000000000064</v>
      </c>
      <c r="C178" s="3">
        <f t="shared" si="13"/>
        <v>0.47381946056182167</v>
      </c>
      <c r="D178">
        <f t="shared" si="10"/>
        <v>-23.690973028091083</v>
      </c>
      <c r="E178" s="5">
        <f t="shared" si="11"/>
        <v>-23.690973028091083</v>
      </c>
      <c r="F178" s="4">
        <f t="shared" si="14"/>
        <v>1.1898307354196669</v>
      </c>
    </row>
    <row r="179" spans="1:6" x14ac:dyDescent="0.25">
      <c r="A179">
        <v>169</v>
      </c>
      <c r="B179">
        <f t="shared" si="12"/>
        <v>0.84500000000000064</v>
      </c>
      <c r="C179" s="3">
        <f t="shared" si="13"/>
        <v>0.47917633991321773</v>
      </c>
      <c r="D179">
        <f t="shared" si="10"/>
        <v>-23.958816995660886</v>
      </c>
      <c r="E179" s="5">
        <f t="shared" si="11"/>
        <v>-23.958816995660886</v>
      </c>
      <c r="F179" s="4">
        <f t="shared" si="14"/>
        <v>1.0713758702792116</v>
      </c>
    </row>
    <row r="180" spans="1:6" x14ac:dyDescent="0.25">
      <c r="A180">
        <v>170</v>
      </c>
      <c r="B180">
        <f t="shared" si="12"/>
        <v>0.85000000000000064</v>
      </c>
      <c r="C180" s="3">
        <f t="shared" si="13"/>
        <v>0.48393424883972225</v>
      </c>
      <c r="D180">
        <f t="shared" si="10"/>
        <v>-24.196712441986111</v>
      </c>
      <c r="E180" s="5">
        <f t="shared" si="11"/>
        <v>-24.196712441986111</v>
      </c>
      <c r="F180" s="4">
        <f t="shared" si="14"/>
        <v>0.95158178530090709</v>
      </c>
    </row>
    <row r="181" spans="1:6" x14ac:dyDescent="0.25">
      <c r="A181">
        <v>171</v>
      </c>
      <c r="B181">
        <f t="shared" si="12"/>
        <v>0.85500000000000065</v>
      </c>
      <c r="C181" s="3">
        <f t="shared" si="13"/>
        <v>0.48808723995517711</v>
      </c>
      <c r="D181">
        <f t="shared" si="10"/>
        <v>-24.404361997758855</v>
      </c>
      <c r="E181" s="5">
        <f t="shared" si="11"/>
        <v>-24.404361997758855</v>
      </c>
      <c r="F181" s="4">
        <f t="shared" si="14"/>
        <v>0.83059822309097653</v>
      </c>
    </row>
    <row r="182" spans="1:6" x14ac:dyDescent="0.25">
      <c r="A182">
        <v>172</v>
      </c>
      <c r="B182">
        <f t="shared" si="12"/>
        <v>0.86000000000000065</v>
      </c>
      <c r="C182" s="3">
        <f t="shared" si="13"/>
        <v>0.49163012202068801</v>
      </c>
      <c r="D182">
        <f t="shared" si="10"/>
        <v>-24.5815061010344</v>
      </c>
      <c r="E182" s="5">
        <f t="shared" si="11"/>
        <v>-24.5815061010344</v>
      </c>
      <c r="F182" s="4">
        <f t="shared" si="14"/>
        <v>0.70857641310218222</v>
      </c>
    </row>
    <row r="183" spans="1:6" x14ac:dyDescent="0.25">
      <c r="A183">
        <v>173</v>
      </c>
      <c r="B183">
        <f t="shared" si="12"/>
        <v>0.86500000000000066</v>
      </c>
      <c r="C183" s="3">
        <f t="shared" si="13"/>
        <v>0.49455846643367307</v>
      </c>
      <c r="D183">
        <f t="shared" si="10"/>
        <v>-24.727923321683654</v>
      </c>
      <c r="E183" s="5">
        <f t="shared" si="11"/>
        <v>-24.727923321683654</v>
      </c>
      <c r="F183" s="4">
        <f t="shared" si="14"/>
        <v>0.58566888259701022</v>
      </c>
    </row>
    <row r="184" spans="1:6" x14ac:dyDescent="0.25">
      <c r="A184">
        <v>174</v>
      </c>
      <c r="B184">
        <f t="shared" si="12"/>
        <v>0.87000000000000066</v>
      </c>
      <c r="C184" s="3">
        <f t="shared" si="13"/>
        <v>0.49686861276361605</v>
      </c>
      <c r="D184">
        <f t="shared" si="10"/>
        <v>-24.843430638180802</v>
      </c>
      <c r="E184" s="5">
        <f t="shared" si="11"/>
        <v>-24.843430638180802</v>
      </c>
      <c r="F184" s="4">
        <f t="shared" si="14"/>
        <v>0.46202926598859195</v>
      </c>
    </row>
    <row r="185" spans="1:6" x14ac:dyDescent="0.25">
      <c r="A185">
        <v>175</v>
      </c>
      <c r="B185">
        <f t="shared" si="12"/>
        <v>0.87500000000000067</v>
      </c>
      <c r="C185" s="3">
        <f t="shared" si="13"/>
        <v>0.49855767332760448</v>
      </c>
      <c r="D185">
        <f t="shared" si="10"/>
        <v>-24.927883666380225</v>
      </c>
      <c r="E185" s="5">
        <f t="shared" si="11"/>
        <v>-24.927883666380225</v>
      </c>
      <c r="F185" s="4">
        <f t="shared" si="14"/>
        <v>0.33781211279768797</v>
      </c>
    </row>
    <row r="186" spans="1:6" x14ac:dyDescent="0.25">
      <c r="A186">
        <v>176</v>
      </c>
      <c r="B186">
        <f t="shared" si="12"/>
        <v>0.88000000000000067</v>
      </c>
      <c r="C186" s="3">
        <f t="shared" si="13"/>
        <v>0.49962353679993343</v>
      </c>
      <c r="D186">
        <f t="shared" si="10"/>
        <v>-24.981176839996671</v>
      </c>
      <c r="E186" s="5">
        <f t="shared" si="11"/>
        <v>-24.981176839996671</v>
      </c>
      <c r="F186" s="4">
        <f t="shared" si="14"/>
        <v>0.21317269446578685</v>
      </c>
    </row>
    <row r="187" spans="1:6" x14ac:dyDescent="0.25">
      <c r="A187">
        <v>177</v>
      </c>
      <c r="B187">
        <f t="shared" si="12"/>
        <v>0.88500000000000068</v>
      </c>
      <c r="C187" s="3">
        <f t="shared" si="13"/>
        <v>0.5000648708512625</v>
      </c>
      <c r="D187">
        <f t="shared" si="10"/>
        <v>-25.003243542563126</v>
      </c>
      <c r="E187" s="5">
        <f t="shared" si="11"/>
        <v>-25.003243542563126</v>
      </c>
      <c r="F187" s="4">
        <f t="shared" si="14"/>
        <v>8.8266810265803491E-2</v>
      </c>
    </row>
    <row r="188" spans="1:6" x14ac:dyDescent="0.25">
      <c r="A188">
        <v>178</v>
      </c>
      <c r="B188">
        <f t="shared" si="12"/>
        <v>0.89000000000000068</v>
      </c>
      <c r="C188" s="3">
        <f t="shared" si="13"/>
        <v>0.49988112381402744</v>
      </c>
      <c r="D188">
        <f t="shared" si="10"/>
        <v>-24.994056190701372</v>
      </c>
      <c r="E188" s="5">
        <f t="shared" si="11"/>
        <v>-24.994056190701372</v>
      </c>
      <c r="F188" s="4">
        <f t="shared" si="14"/>
        <v>-3.6749407447012133E-2</v>
      </c>
    </row>
    <row r="189" spans="1:6" x14ac:dyDescent="0.25">
      <c r="A189">
        <v>179</v>
      </c>
      <c r="B189">
        <f t="shared" si="12"/>
        <v>0.89500000000000068</v>
      </c>
      <c r="C189" s="3">
        <f t="shared" si="13"/>
        <v>0.49907252537202484</v>
      </c>
      <c r="D189">
        <f t="shared" si="10"/>
        <v>-24.953626268601241</v>
      </c>
      <c r="E189" s="5">
        <f t="shared" si="11"/>
        <v>-24.953626268601241</v>
      </c>
      <c r="F189" s="4">
        <f t="shared" si="14"/>
        <v>-0.16171968840051898</v>
      </c>
    </row>
    <row r="190" spans="1:6" x14ac:dyDescent="0.25">
      <c r="A190">
        <v>180</v>
      </c>
      <c r="B190">
        <f t="shared" si="12"/>
        <v>0.90000000000000069</v>
      </c>
      <c r="C190" s="3">
        <f t="shared" si="13"/>
        <v>0.49764008627330719</v>
      </c>
      <c r="D190">
        <f t="shared" si="10"/>
        <v>-24.882004313665359</v>
      </c>
      <c r="E190" s="5">
        <f t="shared" si="11"/>
        <v>-24.882004313665359</v>
      </c>
      <c r="F190" s="4">
        <f t="shared" si="14"/>
        <v>-0.28648781974352522</v>
      </c>
    </row>
    <row r="191" spans="1:6" x14ac:dyDescent="0.25">
      <c r="A191">
        <v>181</v>
      </c>
      <c r="B191">
        <f t="shared" si="12"/>
        <v>0.90500000000000069</v>
      </c>
      <c r="C191" s="3">
        <f t="shared" si="13"/>
        <v>0.49558559706674793</v>
      </c>
      <c r="D191">
        <f t="shared" si="10"/>
        <v>-24.779279853337396</v>
      </c>
      <c r="E191" s="5">
        <f t="shared" si="11"/>
        <v>-24.779279853337396</v>
      </c>
      <c r="F191" s="4">
        <f t="shared" si="14"/>
        <v>-0.41089784131185203</v>
      </c>
    </row>
    <row r="192" spans="1:6" x14ac:dyDescent="0.25">
      <c r="A192">
        <v>182</v>
      </c>
      <c r="B192">
        <f t="shared" si="12"/>
        <v>0.9100000000000007</v>
      </c>
      <c r="C192" s="3">
        <f t="shared" si="13"/>
        <v>0.49291162586385523</v>
      </c>
      <c r="D192">
        <f t="shared" si="10"/>
        <v>-24.645581293192762</v>
      </c>
      <c r="E192" s="5">
        <f t="shared" si="11"/>
        <v>-24.645581293192762</v>
      </c>
      <c r="F192" s="4">
        <f t="shared" si="14"/>
        <v>-0.53479424057853897</v>
      </c>
    </row>
    <row r="193" spans="1:6" x14ac:dyDescent="0.25">
      <c r="A193">
        <v>183</v>
      </c>
      <c r="B193">
        <f t="shared" si="12"/>
        <v>0.9150000000000007</v>
      </c>
      <c r="C193" s="3">
        <f t="shared" si="13"/>
        <v>0.48962151512863272</v>
      </c>
      <c r="D193">
        <f t="shared" si="10"/>
        <v>-24.481075756431636</v>
      </c>
      <c r="E193" s="5">
        <f t="shared" si="11"/>
        <v>-24.481075756431636</v>
      </c>
      <c r="F193" s="4">
        <f t="shared" si="14"/>
        <v>-0.65802214704450279</v>
      </c>
    </row>
    <row r="194" spans="1:6" x14ac:dyDescent="0.25">
      <c r="A194">
        <v>184</v>
      </c>
      <c r="B194">
        <f t="shared" si="12"/>
        <v>0.92000000000000071</v>
      </c>
      <c r="C194" s="3">
        <f t="shared" si="13"/>
        <v>0.48571937749949939</v>
      </c>
      <c r="D194">
        <f t="shared" si="10"/>
        <v>-24.285968874974969</v>
      </c>
      <c r="E194" s="5">
        <f t="shared" si="11"/>
        <v>-24.285968874974969</v>
      </c>
      <c r="F194" s="4">
        <f t="shared" si="14"/>
        <v>-0.78042752582666097</v>
      </c>
    </row>
    <row r="195" spans="1:6" x14ac:dyDescent="0.25">
      <c r="A195">
        <v>185</v>
      </c>
      <c r="B195">
        <f t="shared" si="12"/>
        <v>0.92500000000000071</v>
      </c>
      <c r="C195" s="3">
        <f t="shared" si="13"/>
        <v>0.48121009064849174</v>
      </c>
      <c r="D195">
        <f t="shared" si="10"/>
        <v>-24.060504532424588</v>
      </c>
      <c r="E195" s="5">
        <f t="shared" si="11"/>
        <v>-24.060504532424588</v>
      </c>
      <c r="F195" s="4">
        <f t="shared" si="14"/>
        <v>-0.90185737020153578</v>
      </c>
    </row>
    <row r="196" spans="1:6" x14ac:dyDescent="0.25">
      <c r="A196">
        <v>186</v>
      </c>
      <c r="B196">
        <f t="shared" si="12"/>
        <v>0.93000000000000071</v>
      </c>
      <c r="C196" s="3">
        <f t="shared" si="13"/>
        <v>0.47609929118417343</v>
      </c>
      <c r="D196">
        <f t="shared" si="10"/>
        <v>-23.80496455920867</v>
      </c>
      <c r="E196" s="5">
        <f t="shared" si="11"/>
        <v>-23.80496455920867</v>
      </c>
      <c r="F196" s="4">
        <f t="shared" si="14"/>
        <v>-1.0221598928636588</v>
      </c>
    </row>
    <row r="197" spans="1:6" x14ac:dyDescent="0.25">
      <c r="A197">
        <v>187</v>
      </c>
      <c r="B197">
        <f t="shared" si="12"/>
        <v>0.93500000000000072</v>
      </c>
      <c r="C197" s="3">
        <f t="shared" si="13"/>
        <v>0.47039336760587491</v>
      </c>
      <c r="D197">
        <f t="shared" si="10"/>
        <v>-23.519668380293744</v>
      </c>
      <c r="E197" s="5">
        <f t="shared" si="11"/>
        <v>-23.519668380293744</v>
      </c>
      <c r="F197" s="4">
        <f t="shared" si="14"/>
        <v>-1.1411847156597021</v>
      </c>
    </row>
    <row r="198" spans="1:6" x14ac:dyDescent="0.25">
      <c r="A198">
        <v>188</v>
      </c>
      <c r="B198">
        <f t="shared" si="12"/>
        <v>0.94000000000000072</v>
      </c>
      <c r="C198" s="3">
        <f t="shared" si="13"/>
        <v>0.46409945231806904</v>
      </c>
      <c r="D198">
        <f t="shared" si="10"/>
        <v>-23.204972615903451</v>
      </c>
      <c r="E198" s="5">
        <f t="shared" si="11"/>
        <v>-23.204972615903451</v>
      </c>
      <c r="F198" s="4">
        <f t="shared" si="14"/>
        <v>-1.2587830575611709</v>
      </c>
    </row>
    <row r="199" spans="1:6" x14ac:dyDescent="0.25">
      <c r="A199">
        <v>189</v>
      </c>
      <c r="B199">
        <f t="shared" si="12"/>
        <v>0.94500000000000073</v>
      </c>
      <c r="C199" s="3">
        <f t="shared" si="13"/>
        <v>0.45722541271486561</v>
      </c>
      <c r="D199">
        <f t="shared" si="10"/>
        <v>-22.861270635743281</v>
      </c>
      <c r="E199" s="5">
        <f t="shared" si="11"/>
        <v>-22.861270635743281</v>
      </c>
      <c r="F199" s="4">
        <f t="shared" si="14"/>
        <v>-1.3748079206406882</v>
      </c>
    </row>
    <row r="200" spans="1:6" x14ac:dyDescent="0.25">
      <c r="A200">
        <v>190</v>
      </c>
      <c r="B200">
        <f t="shared" si="12"/>
        <v>0.95000000000000073</v>
      </c>
      <c r="C200" s="3">
        <f t="shared" si="13"/>
        <v>0.44977984134576859</v>
      </c>
      <c r="D200">
        <f t="shared" si="10"/>
        <v>-22.488992067288429</v>
      </c>
      <c r="E200" s="5">
        <f t="shared" si="11"/>
        <v>-22.488992067288429</v>
      </c>
      <c r="F200" s="4">
        <f t="shared" si="14"/>
        <v>-1.4891142738194048</v>
      </c>
    </row>
    <row r="201" spans="1:6" x14ac:dyDescent="0.25">
      <c r="A201">
        <v>191</v>
      </c>
      <c r="B201">
        <f t="shared" si="12"/>
        <v>0.95500000000000074</v>
      </c>
      <c r="C201" s="3">
        <f t="shared" si="13"/>
        <v>0.44177204517498936</v>
      </c>
      <c r="D201">
        <f t="shared" si="10"/>
        <v>-22.088602258749468</v>
      </c>
      <c r="E201" s="5">
        <f t="shared" si="11"/>
        <v>-22.088602258749468</v>
      </c>
      <c r="F201" s="4">
        <f t="shared" si="14"/>
        <v>-1.6015592341558469</v>
      </c>
    </row>
    <row r="202" spans="1:6" x14ac:dyDescent="0.25">
      <c r="A202">
        <v>192</v>
      </c>
      <c r="B202">
        <f t="shared" si="12"/>
        <v>0.96000000000000074</v>
      </c>
      <c r="C202" s="3">
        <f t="shared" si="13"/>
        <v>0.43321203394774138</v>
      </c>
      <c r="D202">
        <f t="shared" ref="D202:D265" si="15">-k*C202</f>
        <v>-21.660601697387069</v>
      </c>
      <c r="E202" s="5">
        <f t="shared" ref="E202:E265" si="16">D202/m</f>
        <v>-21.660601697387069</v>
      </c>
      <c r="F202" s="4">
        <f t="shared" si="14"/>
        <v>-1.7120022454495942</v>
      </c>
    </row>
    <row r="203" spans="1:6" x14ac:dyDescent="0.25">
      <c r="A203">
        <v>193</v>
      </c>
      <c r="B203">
        <f t="shared" ref="B203:B266" si="17">B202+Δt</f>
        <v>0.96500000000000075</v>
      </c>
      <c r="C203" s="3">
        <f t="shared" ref="C203:C266" si="18">C202+F203*Δt</f>
        <v>0.42411050767805875</v>
      </c>
      <c r="D203">
        <f t="shared" si="15"/>
        <v>-21.205525383902938</v>
      </c>
      <c r="E203" s="5">
        <f t="shared" si="16"/>
        <v>-21.205525383902938</v>
      </c>
      <c r="F203" s="4">
        <f t="shared" ref="F203:F266" si="19">F202+E202*Δt</f>
        <v>-1.8203052539365296</v>
      </c>
    </row>
    <row r="204" spans="1:6" x14ac:dyDescent="0.25">
      <c r="A204">
        <v>194</v>
      </c>
      <c r="B204">
        <f t="shared" si="17"/>
        <v>0.97000000000000075</v>
      </c>
      <c r="C204" s="3">
        <f t="shared" si="18"/>
        <v>0.41447884327377854</v>
      </c>
      <c r="D204">
        <f t="shared" si="15"/>
        <v>-20.723942163688928</v>
      </c>
      <c r="E204" s="5">
        <f t="shared" si="16"/>
        <v>-20.723942163688928</v>
      </c>
      <c r="F204" s="4">
        <f t="shared" si="19"/>
        <v>-1.9263328808560443</v>
      </c>
    </row>
    <row r="205" spans="1:6" x14ac:dyDescent="0.25">
      <c r="A205">
        <v>195</v>
      </c>
      <c r="B205">
        <f t="shared" si="17"/>
        <v>0.97500000000000075</v>
      </c>
      <c r="C205" s="3">
        <f t="shared" si="18"/>
        <v>0.4043290803154061</v>
      </c>
      <c r="D205">
        <f t="shared" si="15"/>
        <v>-20.216454015770307</v>
      </c>
      <c r="E205" s="5">
        <f t="shared" si="16"/>
        <v>-20.216454015770307</v>
      </c>
      <c r="F205" s="4">
        <f t="shared" si="19"/>
        <v>-2.0299525916744887</v>
      </c>
    </row>
    <row r="206" spans="1:6" x14ac:dyDescent="0.25">
      <c r="A206">
        <v>196</v>
      </c>
      <c r="B206">
        <f t="shared" si="17"/>
        <v>0.98000000000000076</v>
      </c>
      <c r="C206" s="3">
        <f t="shared" si="18"/>
        <v>0.39367390600663937</v>
      </c>
      <c r="D206">
        <f t="shared" si="15"/>
        <v>-19.683695300331969</v>
      </c>
      <c r="E206" s="5">
        <f t="shared" si="16"/>
        <v>-19.683695300331969</v>
      </c>
      <c r="F206" s="4">
        <f t="shared" si="19"/>
        <v>-2.1310348617533403</v>
      </c>
    </row>
    <row r="207" spans="1:6" x14ac:dyDescent="0.25">
      <c r="A207">
        <v>197</v>
      </c>
      <c r="B207">
        <f t="shared" si="17"/>
        <v>0.98500000000000076</v>
      </c>
      <c r="C207" s="3">
        <f t="shared" si="18"/>
        <v>0.38252663931536435</v>
      </c>
      <c r="D207">
        <f t="shared" si="15"/>
        <v>-19.126331965768216</v>
      </c>
      <c r="E207" s="5">
        <f t="shared" si="16"/>
        <v>-19.126331965768216</v>
      </c>
      <c r="F207" s="4">
        <f t="shared" si="19"/>
        <v>-2.2294533382550004</v>
      </c>
    </row>
    <row r="208" spans="1:6" x14ac:dyDescent="0.25">
      <c r="A208">
        <v>198</v>
      </c>
      <c r="B208">
        <f t="shared" si="17"/>
        <v>0.99000000000000077</v>
      </c>
      <c r="C208" s="3">
        <f t="shared" si="18"/>
        <v>0.37090121432494516</v>
      </c>
      <c r="D208">
        <f t="shared" si="15"/>
        <v>-18.545060716247256</v>
      </c>
      <c r="E208" s="5">
        <f t="shared" si="16"/>
        <v>-18.545060716247256</v>
      </c>
      <c r="F208" s="4">
        <f t="shared" si="19"/>
        <v>-2.3250849980838413</v>
      </c>
    </row>
    <row r="209" spans="1:6" x14ac:dyDescent="0.25">
      <c r="A209">
        <v>199</v>
      </c>
      <c r="B209">
        <f t="shared" si="17"/>
        <v>0.99500000000000077</v>
      </c>
      <c r="C209" s="3">
        <f t="shared" si="18"/>
        <v>0.35881216281661976</v>
      </c>
      <c r="D209">
        <f t="shared" si="15"/>
        <v>-17.940608140830989</v>
      </c>
      <c r="E209" s="5">
        <f t="shared" si="16"/>
        <v>-17.940608140830989</v>
      </c>
      <c r="F209" s="4">
        <f t="shared" si="19"/>
        <v>-2.4178103016650776</v>
      </c>
    </row>
    <row r="210" spans="1:6" x14ac:dyDescent="0.25">
      <c r="A210">
        <v>200</v>
      </c>
      <c r="B210">
        <f t="shared" si="17"/>
        <v>1.0000000000000007</v>
      </c>
      <c r="C210" s="3">
        <f t="shared" si="18"/>
        <v>0.34627459610477362</v>
      </c>
      <c r="D210">
        <f t="shared" si="15"/>
        <v>-17.31372980523868</v>
      </c>
      <c r="E210" s="5">
        <f t="shared" si="16"/>
        <v>-17.31372980523868</v>
      </c>
      <c r="F210" s="4">
        <f t="shared" si="19"/>
        <v>-2.5075133423692324</v>
      </c>
    </row>
    <row r="211" spans="1:6" x14ac:dyDescent="0.25">
      <c r="A211">
        <v>201</v>
      </c>
      <c r="B211">
        <f t="shared" si="17"/>
        <v>1.0050000000000006</v>
      </c>
      <c r="C211" s="3">
        <f t="shared" si="18"/>
        <v>0.3333041861477965</v>
      </c>
      <c r="D211">
        <f t="shared" si="15"/>
        <v>-16.665209307389826</v>
      </c>
      <c r="E211" s="5">
        <f t="shared" si="16"/>
        <v>-16.665209307389826</v>
      </c>
      <c r="F211" s="4">
        <f t="shared" si="19"/>
        <v>-2.5940819913954258</v>
      </c>
    </row>
    <row r="212" spans="1:6" x14ac:dyDescent="0.25">
      <c r="A212">
        <v>202</v>
      </c>
      <c r="B212">
        <f t="shared" si="17"/>
        <v>1.0100000000000005</v>
      </c>
      <c r="C212" s="3">
        <f t="shared" si="18"/>
        <v>0.31991714595813464</v>
      </c>
      <c r="D212">
        <f t="shared" si="15"/>
        <v>-15.995857297906731</v>
      </c>
      <c r="E212" s="5">
        <f t="shared" si="16"/>
        <v>-15.995857297906731</v>
      </c>
      <c r="F212" s="4">
        <f t="shared" si="19"/>
        <v>-2.6774080379323748</v>
      </c>
    </row>
    <row r="213" spans="1:6" x14ac:dyDescent="0.25">
      <c r="A213">
        <v>203</v>
      </c>
      <c r="B213">
        <f t="shared" si="17"/>
        <v>1.0150000000000003</v>
      </c>
      <c r="C213" s="3">
        <f t="shared" si="18"/>
        <v>0.30613020933602508</v>
      </c>
      <c r="D213">
        <f t="shared" si="15"/>
        <v>-15.306510466801255</v>
      </c>
      <c r="E213" s="5">
        <f t="shared" si="16"/>
        <v>-15.306510466801255</v>
      </c>
      <c r="F213" s="4">
        <f t="shared" si="19"/>
        <v>-2.7573873244219085</v>
      </c>
    </row>
    <row r="214" spans="1:6" x14ac:dyDescent="0.25">
      <c r="A214">
        <v>204</v>
      </c>
      <c r="B214">
        <f t="shared" si="17"/>
        <v>1.0200000000000002</v>
      </c>
      <c r="C214" s="3">
        <f t="shared" si="18"/>
        <v>0.29196060995224549</v>
      </c>
      <c r="D214">
        <f t="shared" si="15"/>
        <v>-14.598030497612275</v>
      </c>
      <c r="E214" s="5">
        <f t="shared" si="16"/>
        <v>-14.598030497612275</v>
      </c>
      <c r="F214" s="4">
        <f t="shared" si="19"/>
        <v>-2.8339198767559148</v>
      </c>
    </row>
    <row r="215" spans="1:6" x14ac:dyDescent="0.25">
      <c r="A215">
        <v>205</v>
      </c>
      <c r="B215">
        <f t="shared" si="17"/>
        <v>1.0250000000000001</v>
      </c>
      <c r="C215" s="3">
        <f t="shared" si="18"/>
        <v>0.27742605980602558</v>
      </c>
      <c r="D215">
        <f t="shared" si="15"/>
        <v>-13.871302990301279</v>
      </c>
      <c r="E215" s="5">
        <f t="shared" si="16"/>
        <v>-13.871302990301279</v>
      </c>
      <c r="F215" s="4">
        <f t="shared" si="19"/>
        <v>-2.906910029243976</v>
      </c>
    </row>
    <row r="216" spans="1:6" x14ac:dyDescent="0.25">
      <c r="A216">
        <v>206</v>
      </c>
      <c r="B216">
        <f t="shared" si="17"/>
        <v>1.03</v>
      </c>
      <c r="C216" s="3">
        <f t="shared" si="18"/>
        <v>0.26254472708504817</v>
      </c>
      <c r="D216">
        <f t="shared" si="15"/>
        <v>-13.127236354252409</v>
      </c>
      <c r="E216" s="5">
        <f t="shared" si="16"/>
        <v>-13.127236354252409</v>
      </c>
      <c r="F216" s="4">
        <f t="shared" si="19"/>
        <v>-2.9762665441954823</v>
      </c>
    </row>
    <row r="217" spans="1:6" x14ac:dyDescent="0.25">
      <c r="A217">
        <v>207</v>
      </c>
      <c r="B217">
        <f t="shared" si="17"/>
        <v>1.0349999999999999</v>
      </c>
      <c r="C217" s="3">
        <f t="shared" si="18"/>
        <v>0.24733521345521445</v>
      </c>
      <c r="D217">
        <f t="shared" si="15"/>
        <v>-12.366760672760723</v>
      </c>
      <c r="E217" s="5">
        <f t="shared" si="16"/>
        <v>-12.366760672760723</v>
      </c>
      <c r="F217" s="4">
        <f t="shared" si="19"/>
        <v>-3.0419027259667444</v>
      </c>
    </row>
    <row r="218" spans="1:6" x14ac:dyDescent="0.25">
      <c r="A218">
        <v>208</v>
      </c>
      <c r="B218">
        <f t="shared" si="17"/>
        <v>1.0399999999999998</v>
      </c>
      <c r="C218" s="3">
        <f t="shared" si="18"/>
        <v>0.23181653080856171</v>
      </c>
      <c r="D218">
        <f t="shared" si="15"/>
        <v>-11.590826540428086</v>
      </c>
      <c r="E218" s="5">
        <f t="shared" si="16"/>
        <v>-11.590826540428086</v>
      </c>
      <c r="F218" s="4">
        <f t="shared" si="19"/>
        <v>-3.1037365293305479</v>
      </c>
    </row>
    <row r="219" spans="1:6" x14ac:dyDescent="0.25">
      <c r="A219">
        <v>209</v>
      </c>
      <c r="B219">
        <f t="shared" si="17"/>
        <v>1.0449999999999997</v>
      </c>
      <c r="C219" s="3">
        <f t="shared" si="18"/>
        <v>0.21600807749839826</v>
      </c>
      <c r="D219">
        <f t="shared" si="15"/>
        <v>-10.800403874919914</v>
      </c>
      <c r="E219" s="5">
        <f t="shared" si="16"/>
        <v>-10.800403874919914</v>
      </c>
      <c r="F219" s="4">
        <f t="shared" si="19"/>
        <v>-3.1616906620326883</v>
      </c>
    </row>
    <row r="220" spans="1:6" x14ac:dyDescent="0.25">
      <c r="A220">
        <v>210</v>
      </c>
      <c r="B220">
        <f t="shared" si="17"/>
        <v>1.0499999999999996</v>
      </c>
      <c r="C220" s="3">
        <f t="shared" si="18"/>
        <v>0.19992961409136181</v>
      </c>
      <c r="D220">
        <f t="shared" si="15"/>
        <v>-9.996480704568091</v>
      </c>
      <c r="E220" s="5">
        <f t="shared" si="16"/>
        <v>-9.996480704568091</v>
      </c>
      <c r="F220" s="4">
        <f t="shared" si="19"/>
        <v>-3.2156926814072877</v>
      </c>
    </row>
    <row r="221" spans="1:6" x14ac:dyDescent="0.25">
      <c r="A221">
        <v>211</v>
      </c>
      <c r="B221">
        <f t="shared" si="17"/>
        <v>1.0549999999999995</v>
      </c>
      <c r="C221" s="3">
        <f t="shared" si="18"/>
        <v>0.18360123866671119</v>
      </c>
      <c r="D221">
        <f t="shared" si="15"/>
        <v>-9.1800619333355584</v>
      </c>
      <c r="E221" s="5">
        <f t="shared" si="16"/>
        <v>-9.1800619333355584</v>
      </c>
      <c r="F221" s="4">
        <f t="shared" si="19"/>
        <v>-3.2656750849301281</v>
      </c>
    </row>
    <row r="222" spans="1:6" x14ac:dyDescent="0.25">
      <c r="A222">
        <v>212</v>
      </c>
      <c r="B222">
        <f t="shared" si="17"/>
        <v>1.0599999999999994</v>
      </c>
      <c r="C222" s="3">
        <f t="shared" si="18"/>
        <v>0.16704336169372716</v>
      </c>
      <c r="D222">
        <f t="shared" si="15"/>
        <v>-8.3521680846863582</v>
      </c>
      <c r="E222" s="5">
        <f t="shared" si="16"/>
        <v>-8.3521680846863582</v>
      </c>
      <c r="F222" s="4">
        <f t="shared" si="19"/>
        <v>-3.3115753945968058</v>
      </c>
    </row>
    <row r="223" spans="1:6" x14ac:dyDescent="0.25">
      <c r="A223">
        <v>213</v>
      </c>
      <c r="B223">
        <f t="shared" si="17"/>
        <v>1.0649999999999993</v>
      </c>
      <c r="C223" s="3">
        <f t="shared" si="18"/>
        <v>0.15027668051862597</v>
      </c>
      <c r="D223">
        <f t="shared" si="15"/>
        <v>-7.513834025931299</v>
      </c>
      <c r="E223" s="5">
        <f t="shared" si="16"/>
        <v>-7.513834025931299</v>
      </c>
      <c r="F223" s="4">
        <f t="shared" si="19"/>
        <v>-3.3533362350202376</v>
      </c>
    </row>
    <row r="224" spans="1:6" x14ac:dyDescent="0.25">
      <c r="A224">
        <v>214</v>
      </c>
      <c r="B224">
        <f t="shared" si="17"/>
        <v>1.0699999999999992</v>
      </c>
      <c r="C224" s="3">
        <f t="shared" si="18"/>
        <v>0.13332215349287649</v>
      </c>
      <c r="D224">
        <f t="shared" si="15"/>
        <v>-6.6661076746438246</v>
      </c>
      <c r="E224" s="5">
        <f t="shared" si="16"/>
        <v>-6.6661076746438246</v>
      </c>
      <c r="F224" s="4">
        <f t="shared" si="19"/>
        <v>-3.3909054051498941</v>
      </c>
    </row>
    <row r="225" spans="1:6" x14ac:dyDescent="0.25">
      <c r="A225">
        <v>215</v>
      </c>
      <c r="B225">
        <f t="shared" si="17"/>
        <v>1.0749999999999991</v>
      </c>
      <c r="C225" s="3">
        <f t="shared" si="18"/>
        <v>0.11620097377526092</v>
      </c>
      <c r="D225">
        <f t="shared" si="15"/>
        <v>-5.8100486887630458</v>
      </c>
      <c r="E225" s="5">
        <f t="shared" si="16"/>
        <v>-5.8100486887630458</v>
      </c>
      <c r="F225" s="4">
        <f t="shared" si="19"/>
        <v>-3.4242359435231133</v>
      </c>
    </row>
    <row r="226" spans="1:6" x14ac:dyDescent="0.25">
      <c r="A226">
        <v>216</v>
      </c>
      <c r="B226">
        <f t="shared" si="17"/>
        <v>1.079999999999999</v>
      </c>
      <c r="C226" s="3">
        <f t="shared" si="18"/>
        <v>9.8934542840426284E-2</v>
      </c>
      <c r="D226">
        <f t="shared" si="15"/>
        <v>-4.9467271420213139</v>
      </c>
      <c r="E226" s="5">
        <f t="shared" si="16"/>
        <v>-4.9467271420213139</v>
      </c>
      <c r="F226" s="4">
        <f t="shared" si="19"/>
        <v>-3.4532861869669285</v>
      </c>
    </row>
    <row r="227" spans="1:6" x14ac:dyDescent="0.25">
      <c r="A227">
        <v>217</v>
      </c>
      <c r="B227">
        <f t="shared" si="17"/>
        <v>1.0849999999999989</v>
      </c>
      <c r="C227" s="3">
        <f t="shared" si="18"/>
        <v>8.1544443727041116E-2</v>
      </c>
      <c r="D227">
        <f t="shared" si="15"/>
        <v>-4.0772221863520555</v>
      </c>
      <c r="E227" s="5">
        <f t="shared" si="16"/>
        <v>-4.0772221863520555</v>
      </c>
      <c r="F227" s="4">
        <f t="shared" si="19"/>
        <v>-3.4780198226770351</v>
      </c>
    </row>
    <row r="228" spans="1:6" x14ac:dyDescent="0.25">
      <c r="A228">
        <v>218</v>
      </c>
      <c r="B228">
        <f t="shared" si="17"/>
        <v>1.0899999999999987</v>
      </c>
      <c r="C228" s="3">
        <f t="shared" si="18"/>
        <v>6.4052414058997142E-2</v>
      </c>
      <c r="D228">
        <f t="shared" si="15"/>
        <v>-3.202620702949857</v>
      </c>
      <c r="E228" s="5">
        <f t="shared" si="16"/>
        <v>-3.202620702949857</v>
      </c>
      <c r="F228" s="4">
        <f t="shared" si="19"/>
        <v>-3.4984059336087956</v>
      </c>
    </row>
    <row r="229" spans="1:6" x14ac:dyDescent="0.25">
      <c r="A229">
        <v>219</v>
      </c>
      <c r="B229">
        <f t="shared" si="17"/>
        <v>1.0949999999999986</v>
      </c>
      <c r="C229" s="3">
        <f t="shared" si="18"/>
        <v>4.6480318873379417E-2</v>
      </c>
      <c r="D229">
        <f t="shared" si="15"/>
        <v>-2.3240159436689707</v>
      </c>
      <c r="E229" s="5">
        <f t="shared" si="16"/>
        <v>-2.3240159436689707</v>
      </c>
      <c r="F229" s="4">
        <f t="shared" si="19"/>
        <v>-3.5144190371235449</v>
      </c>
    </row>
    <row r="230" spans="1:6" x14ac:dyDescent="0.25">
      <c r="A230">
        <v>220</v>
      </c>
      <c r="B230">
        <f t="shared" si="17"/>
        <v>1.0999999999999985</v>
      </c>
      <c r="C230" s="3">
        <f t="shared" si="18"/>
        <v>2.8850123289169968E-2</v>
      </c>
      <c r="D230">
        <f t="shared" si="15"/>
        <v>-1.4425061644584984</v>
      </c>
      <c r="E230" s="5">
        <f t="shared" si="16"/>
        <v>-1.4425061644584984</v>
      </c>
      <c r="F230" s="4">
        <f t="shared" si="19"/>
        <v>-3.5260391168418899</v>
      </c>
    </row>
    <row r="231" spans="1:6" x14ac:dyDescent="0.25">
      <c r="A231">
        <v>221</v>
      </c>
      <c r="B231">
        <f t="shared" si="17"/>
        <v>1.1049999999999984</v>
      </c>
      <c r="C231" s="3">
        <f t="shared" si="18"/>
        <v>1.1183865050849055E-2</v>
      </c>
      <c r="D231">
        <f t="shared" si="15"/>
        <v>-0.55919325254245278</v>
      </c>
      <c r="E231" s="5">
        <f t="shared" si="16"/>
        <v>-0.55919325254245278</v>
      </c>
      <c r="F231" s="4">
        <f t="shared" si="19"/>
        <v>-3.5332516476641822</v>
      </c>
    </row>
    <row r="232" spans="1:6" x14ac:dyDescent="0.25">
      <c r="A232">
        <v>222</v>
      </c>
      <c r="B232">
        <f t="shared" si="17"/>
        <v>1.1099999999999983</v>
      </c>
      <c r="C232" s="3">
        <f t="shared" si="18"/>
        <v>-6.4963730187854174E-3</v>
      </c>
      <c r="D232">
        <f t="shared" si="15"/>
        <v>0.32481865093927087</v>
      </c>
      <c r="E232" s="5">
        <f t="shared" si="16"/>
        <v>0.32481865093927087</v>
      </c>
      <c r="F232" s="4">
        <f t="shared" si="19"/>
        <v>-3.5360476139268946</v>
      </c>
    </row>
    <row r="233" spans="1:6" x14ac:dyDescent="0.25">
      <c r="A233">
        <v>223</v>
      </c>
      <c r="B233">
        <f t="shared" si="17"/>
        <v>1.1149999999999982</v>
      </c>
      <c r="C233" s="3">
        <f t="shared" si="18"/>
        <v>-2.4168490622146408E-2</v>
      </c>
      <c r="D233">
        <f t="shared" si="15"/>
        <v>1.2084245311073205</v>
      </c>
      <c r="E233" s="5">
        <f t="shared" si="16"/>
        <v>1.2084245311073205</v>
      </c>
      <c r="F233" s="4">
        <f t="shared" si="19"/>
        <v>-3.5344235206721981</v>
      </c>
    </row>
    <row r="234" spans="1:6" x14ac:dyDescent="0.25">
      <c r="A234">
        <v>224</v>
      </c>
      <c r="B234">
        <f t="shared" si="17"/>
        <v>1.1199999999999981</v>
      </c>
      <c r="C234" s="3">
        <f t="shared" si="18"/>
        <v>-4.1810397612229711E-2</v>
      </c>
      <c r="D234">
        <f t="shared" si="15"/>
        <v>2.0905198806114855</v>
      </c>
      <c r="E234" s="5">
        <f t="shared" si="16"/>
        <v>2.0905198806114855</v>
      </c>
      <c r="F234" s="4">
        <f t="shared" si="19"/>
        <v>-3.5283813980166614</v>
      </c>
    </row>
    <row r="235" spans="1:6" x14ac:dyDescent="0.25">
      <c r="A235">
        <v>225</v>
      </c>
      <c r="B235">
        <f t="shared" si="17"/>
        <v>1.124999999999998</v>
      </c>
      <c r="C235" s="3">
        <f t="shared" si="18"/>
        <v>-5.9400041605297729E-2</v>
      </c>
      <c r="D235">
        <f t="shared" si="15"/>
        <v>2.9700020802648863</v>
      </c>
      <c r="E235" s="5">
        <f t="shared" si="16"/>
        <v>2.9700020802648863</v>
      </c>
      <c r="F235" s="4">
        <f t="shared" si="19"/>
        <v>-3.5179287986136041</v>
      </c>
    </row>
    <row r="236" spans="1:6" x14ac:dyDescent="0.25">
      <c r="A236">
        <v>226</v>
      </c>
      <c r="B236">
        <f t="shared" si="17"/>
        <v>1.1299999999999979</v>
      </c>
      <c r="C236" s="3">
        <f t="shared" si="18"/>
        <v>-7.6915435546359129E-2</v>
      </c>
      <c r="D236">
        <f t="shared" si="15"/>
        <v>3.8457717773179563</v>
      </c>
      <c r="E236" s="5">
        <f t="shared" si="16"/>
        <v>3.8457717773179563</v>
      </c>
      <c r="F236" s="4">
        <f t="shared" si="19"/>
        <v>-3.5030787882122798</v>
      </c>
    </row>
    <row r="237" spans="1:6" x14ac:dyDescent="0.25">
      <c r="A237">
        <v>227</v>
      </c>
      <c r="B237">
        <f t="shared" si="17"/>
        <v>1.1349999999999978</v>
      </c>
      <c r="C237" s="3">
        <f t="shared" si="18"/>
        <v>-9.4334685192987572E-2</v>
      </c>
      <c r="D237">
        <f t="shared" si="15"/>
        <v>4.7167342596493782</v>
      </c>
      <c r="E237" s="5">
        <f t="shared" si="16"/>
        <v>4.7167342596493782</v>
      </c>
      <c r="F237" s="4">
        <f t="shared" si="19"/>
        <v>-3.4838499293256899</v>
      </c>
    </row>
    <row r="238" spans="1:6" x14ac:dyDescent="0.25">
      <c r="A238">
        <v>228</v>
      </c>
      <c r="B238">
        <f t="shared" si="17"/>
        <v>1.1399999999999977</v>
      </c>
      <c r="C238" s="3">
        <f t="shared" si="18"/>
        <v>-0.11163601648312479</v>
      </c>
      <c r="D238">
        <f t="shared" si="15"/>
        <v>5.5818008241562396</v>
      </c>
      <c r="E238" s="5">
        <f t="shared" si="16"/>
        <v>5.5818008241562396</v>
      </c>
      <c r="F238" s="4">
        <f t="shared" si="19"/>
        <v>-3.4602662580274433</v>
      </c>
    </row>
    <row r="239" spans="1:6" x14ac:dyDescent="0.25">
      <c r="A239">
        <v>229</v>
      </c>
      <c r="B239">
        <f t="shared" si="17"/>
        <v>1.1449999999999976</v>
      </c>
      <c r="C239" s="3">
        <f t="shared" si="18"/>
        <v>-0.12879780275265812</v>
      </c>
      <c r="D239">
        <f t="shared" si="15"/>
        <v>6.4398901376329061</v>
      </c>
      <c r="E239" s="5">
        <f t="shared" si="16"/>
        <v>6.4398901376329061</v>
      </c>
      <c r="F239" s="4">
        <f t="shared" si="19"/>
        <v>-3.432357253906662</v>
      </c>
    </row>
    <row r="240" spans="1:6" x14ac:dyDescent="0.25">
      <c r="A240">
        <v>230</v>
      </c>
      <c r="B240">
        <f t="shared" si="17"/>
        <v>1.1499999999999975</v>
      </c>
      <c r="C240" s="3">
        <f t="shared" si="18"/>
        <v>-0.1457985917687506</v>
      </c>
      <c r="D240">
        <f t="shared" si="15"/>
        <v>7.2899295884375297</v>
      </c>
      <c r="E240" s="5">
        <f t="shared" si="16"/>
        <v>7.2899295884375297</v>
      </c>
      <c r="F240" s="4">
        <f t="shared" si="19"/>
        <v>-3.4001578032184976</v>
      </c>
    </row>
    <row r="241" spans="1:6" x14ac:dyDescent="0.25">
      <c r="A241">
        <v>231</v>
      </c>
      <c r="B241">
        <f t="shared" si="17"/>
        <v>1.1549999999999974</v>
      </c>
      <c r="C241" s="3">
        <f t="shared" si="18"/>
        <v>-0.16261713254513216</v>
      </c>
      <c r="D241">
        <f t="shared" si="15"/>
        <v>8.1308566272566072</v>
      </c>
      <c r="E241" s="5">
        <f t="shared" si="16"/>
        <v>8.1308566272566072</v>
      </c>
      <c r="F241" s="4">
        <f t="shared" si="19"/>
        <v>-3.36370815527631</v>
      </c>
    </row>
    <row r="242" spans="1:6" x14ac:dyDescent="0.25">
      <c r="A242">
        <v>232</v>
      </c>
      <c r="B242">
        <f t="shared" si="17"/>
        <v>1.1599999999999973</v>
      </c>
      <c r="C242" s="3">
        <f t="shared" si="18"/>
        <v>-0.17923240190583228</v>
      </c>
      <c r="D242">
        <f t="shared" si="15"/>
        <v>8.9616200952916145</v>
      </c>
      <c r="E242" s="5">
        <f t="shared" si="16"/>
        <v>8.9616200952916145</v>
      </c>
      <c r="F242" s="4">
        <f t="shared" si="19"/>
        <v>-3.3230538721400271</v>
      </c>
    </row>
    <row r="243" spans="1:6" x14ac:dyDescent="0.25">
      <c r="A243">
        <v>233</v>
      </c>
      <c r="B243">
        <f t="shared" si="17"/>
        <v>1.1649999999999971</v>
      </c>
      <c r="C243" s="3">
        <f t="shared" si="18"/>
        <v>-0.19562363076415012</v>
      </c>
      <c r="D243">
        <f t="shared" si="15"/>
        <v>9.7811815382075054</v>
      </c>
      <c r="E243" s="5">
        <f t="shared" si="16"/>
        <v>9.7811815382075054</v>
      </c>
      <c r="F243" s="4">
        <f t="shared" si="19"/>
        <v>-3.2782457716635691</v>
      </c>
    </row>
    <row r="244" spans="1:6" x14ac:dyDescent="0.25">
      <c r="A244">
        <v>234</v>
      </c>
      <c r="B244">
        <f t="shared" si="17"/>
        <v>1.169999999999997</v>
      </c>
      <c r="C244" s="3">
        <f t="shared" si="18"/>
        <v>-0.21177033008401278</v>
      </c>
      <c r="D244">
        <f t="shared" si="15"/>
        <v>10.588516504200639</v>
      </c>
      <c r="E244" s="5">
        <f t="shared" si="16"/>
        <v>10.588516504200639</v>
      </c>
      <c r="F244" s="4">
        <f t="shared" si="19"/>
        <v>-3.2293398639725317</v>
      </c>
    </row>
    <row r="245" spans="1:6" x14ac:dyDescent="0.25">
      <c r="A245">
        <v>235</v>
      </c>
      <c r="B245">
        <f t="shared" si="17"/>
        <v>1.1749999999999969</v>
      </c>
      <c r="C245" s="3">
        <f t="shared" si="18"/>
        <v>-0.22765231649127041</v>
      </c>
      <c r="D245">
        <f t="shared" si="15"/>
        <v>11.382615824563521</v>
      </c>
      <c r="E245" s="5">
        <f t="shared" si="16"/>
        <v>11.382615824563521</v>
      </c>
      <c r="F245" s="4">
        <f t="shared" si="19"/>
        <v>-3.1763972814515284</v>
      </c>
    </row>
    <row r="246" spans="1:6" x14ac:dyDescent="0.25">
      <c r="A246">
        <v>236</v>
      </c>
      <c r="B246">
        <f t="shared" si="17"/>
        <v>1.1799999999999968</v>
      </c>
      <c r="C246" s="3">
        <f t="shared" si="18"/>
        <v>-0.24324973750291395</v>
      </c>
      <c r="D246">
        <f t="shared" si="15"/>
        <v>12.162486875145698</v>
      </c>
      <c r="E246" s="5">
        <f t="shared" si="16"/>
        <v>12.162486875145698</v>
      </c>
      <c r="F246" s="4">
        <f t="shared" si="19"/>
        <v>-3.119484202328711</v>
      </c>
    </row>
    <row r="247" spans="1:6" x14ac:dyDescent="0.25">
      <c r="A247">
        <v>237</v>
      </c>
      <c r="B247">
        <f t="shared" si="17"/>
        <v>1.1849999999999967</v>
      </c>
      <c r="C247" s="3">
        <f t="shared" si="18"/>
        <v>-0.25854309634267886</v>
      </c>
      <c r="D247">
        <f t="shared" si="15"/>
        <v>12.927154817133943</v>
      </c>
      <c r="E247" s="5">
        <f t="shared" si="16"/>
        <v>12.927154817133943</v>
      </c>
      <c r="F247" s="4">
        <f t="shared" si="19"/>
        <v>-3.0586717679529825</v>
      </c>
    </row>
    <row r="248" spans="1:6" x14ac:dyDescent="0.25">
      <c r="A248">
        <v>238</v>
      </c>
      <c r="B248">
        <f t="shared" si="17"/>
        <v>1.1899999999999966</v>
      </c>
      <c r="C248" s="3">
        <f t="shared" si="18"/>
        <v>-0.27351327631201544</v>
      </c>
      <c r="D248">
        <f t="shared" si="15"/>
        <v>13.675663815600773</v>
      </c>
      <c r="E248" s="5">
        <f t="shared" si="16"/>
        <v>13.675663815600773</v>
      </c>
      <c r="F248" s="4">
        <f t="shared" si="19"/>
        <v>-2.9940359938673127</v>
      </c>
    </row>
    <row r="249" spans="1:6" x14ac:dyDescent="0.25">
      <c r="A249">
        <v>239</v>
      </c>
      <c r="B249">
        <f t="shared" si="17"/>
        <v>1.1949999999999965</v>
      </c>
      <c r="C249" s="3">
        <f t="shared" si="18"/>
        <v>-0.28814156468596197</v>
      </c>
      <c r="D249">
        <f t="shared" si="15"/>
        <v>14.407078234298098</v>
      </c>
      <c r="E249" s="5">
        <f t="shared" si="16"/>
        <v>14.407078234298098</v>
      </c>
      <c r="F249" s="4">
        <f t="shared" si="19"/>
        <v>-2.9256576747893086</v>
      </c>
    </row>
    <row r="250" spans="1:6" x14ac:dyDescent="0.25">
      <c r="A250">
        <v>240</v>
      </c>
      <c r="B250">
        <f t="shared" si="17"/>
        <v>1.1999999999999964</v>
      </c>
      <c r="C250" s="3">
        <f t="shared" si="18"/>
        <v>-0.30240967610405106</v>
      </c>
      <c r="D250">
        <f t="shared" si="15"/>
        <v>15.120483805202554</v>
      </c>
      <c r="E250" s="5">
        <f t="shared" si="16"/>
        <v>15.120483805202554</v>
      </c>
      <c r="F250" s="4">
        <f t="shared" si="19"/>
        <v>-2.8536222836178182</v>
      </c>
    </row>
    <row r="251" spans="1:6" x14ac:dyDescent="0.25">
      <c r="A251">
        <v>241</v>
      </c>
      <c r="B251">
        <f t="shared" si="17"/>
        <v>1.2049999999999963</v>
      </c>
      <c r="C251" s="3">
        <f t="shared" si="18"/>
        <v>-0.3162997754270101</v>
      </c>
      <c r="D251">
        <f t="shared" si="15"/>
        <v>15.814988771350505</v>
      </c>
      <c r="E251" s="5">
        <f t="shared" si="16"/>
        <v>15.814988771350505</v>
      </c>
      <c r="F251" s="4">
        <f t="shared" si="19"/>
        <v>-2.7780198645918053</v>
      </c>
    </row>
    <row r="252" spans="1:6" x14ac:dyDescent="0.25">
      <c r="A252">
        <v>242</v>
      </c>
      <c r="B252">
        <f t="shared" si="17"/>
        <v>1.2099999999999962</v>
      </c>
      <c r="C252" s="3">
        <f t="shared" si="18"/>
        <v>-0.32979450003068539</v>
      </c>
      <c r="D252">
        <f t="shared" si="15"/>
        <v>16.489725001534268</v>
      </c>
      <c r="E252" s="5">
        <f t="shared" si="16"/>
        <v>16.489725001534268</v>
      </c>
      <c r="F252" s="4">
        <f t="shared" si="19"/>
        <v>-2.6989449207350527</v>
      </c>
    </row>
    <row r="253" spans="1:6" x14ac:dyDescent="0.25">
      <c r="A253">
        <v>243</v>
      </c>
      <c r="B253">
        <f t="shared" si="17"/>
        <v>1.2149999999999961</v>
      </c>
      <c r="C253" s="3">
        <f t="shared" si="18"/>
        <v>-0.34287698150932228</v>
      </c>
      <c r="D253">
        <f t="shared" si="15"/>
        <v>17.143849075466115</v>
      </c>
      <c r="E253" s="5">
        <f t="shared" si="16"/>
        <v>17.143849075466115</v>
      </c>
      <c r="F253" s="4">
        <f t="shared" si="19"/>
        <v>-2.6164962957273814</v>
      </c>
    </row>
    <row r="254" spans="1:6" x14ac:dyDescent="0.25">
      <c r="A254">
        <v>244</v>
      </c>
      <c r="B254">
        <f t="shared" si="17"/>
        <v>1.219999999999996</v>
      </c>
      <c r="C254" s="3">
        <f t="shared" si="18"/>
        <v>-0.35553086676107254</v>
      </c>
      <c r="D254">
        <f t="shared" si="15"/>
        <v>17.776543338053628</v>
      </c>
      <c r="E254" s="5">
        <f t="shared" si="16"/>
        <v>17.776543338053628</v>
      </c>
      <c r="F254" s="4">
        <f t="shared" si="19"/>
        <v>-2.5307770503500508</v>
      </c>
    </row>
    <row r="255" spans="1:6" x14ac:dyDescent="0.25">
      <c r="A255">
        <v>245</v>
      </c>
      <c r="B255">
        <f t="shared" si="17"/>
        <v>1.2249999999999959</v>
      </c>
      <c r="C255" s="3">
        <f t="shared" si="18"/>
        <v>-0.36774033842937148</v>
      </c>
      <c r="D255">
        <f t="shared" si="15"/>
        <v>18.387016921468575</v>
      </c>
      <c r="E255" s="5">
        <f t="shared" si="16"/>
        <v>18.387016921468575</v>
      </c>
      <c r="F255" s="4">
        <f t="shared" si="19"/>
        <v>-2.4418943336597829</v>
      </c>
    </row>
    <row r="256" spans="1:6" x14ac:dyDescent="0.25">
      <c r="A256">
        <v>246</v>
      </c>
      <c r="B256">
        <f t="shared" si="17"/>
        <v>1.2299999999999958</v>
      </c>
      <c r="C256" s="3">
        <f t="shared" si="18"/>
        <v>-0.37949013467463366</v>
      </c>
      <c r="D256">
        <f t="shared" si="15"/>
        <v>18.974506733731683</v>
      </c>
      <c r="E256" s="5">
        <f t="shared" si="16"/>
        <v>18.974506733731683</v>
      </c>
      <c r="F256" s="4">
        <f t="shared" si="19"/>
        <v>-2.3499592490524401</v>
      </c>
    </row>
    <row r="257" spans="1:6" x14ac:dyDescent="0.25">
      <c r="A257">
        <v>247</v>
      </c>
      <c r="B257">
        <f t="shared" si="17"/>
        <v>1.2349999999999957</v>
      </c>
      <c r="C257" s="3">
        <f t="shared" si="18"/>
        <v>-0.39076556825155256</v>
      </c>
      <c r="D257">
        <f t="shared" si="15"/>
        <v>19.538278412577629</v>
      </c>
      <c r="E257" s="5">
        <f t="shared" si="16"/>
        <v>19.538278412577629</v>
      </c>
      <c r="F257" s="4">
        <f t="shared" si="19"/>
        <v>-2.2550867153837819</v>
      </c>
    </row>
    <row r="258" spans="1:6" x14ac:dyDescent="0.25">
      <c r="A258">
        <v>248</v>
      </c>
      <c r="B258">
        <f t="shared" si="17"/>
        <v>1.2399999999999956</v>
      </c>
      <c r="C258" s="3">
        <f t="shared" si="18"/>
        <v>-0.40155254486815706</v>
      </c>
      <c r="D258">
        <f t="shared" si="15"/>
        <v>20.077627243407854</v>
      </c>
      <c r="E258" s="5">
        <f t="shared" si="16"/>
        <v>20.077627243407854</v>
      </c>
      <c r="F258" s="4">
        <f t="shared" si="19"/>
        <v>-2.1573953233208938</v>
      </c>
    </row>
    <row r="259" spans="1:6" x14ac:dyDescent="0.25">
      <c r="A259">
        <v>249</v>
      </c>
      <c r="B259">
        <f t="shared" si="17"/>
        <v>1.2449999999999954</v>
      </c>
      <c r="C259" s="3">
        <f t="shared" si="18"/>
        <v>-0.41183758080367633</v>
      </c>
      <c r="D259">
        <f t="shared" si="15"/>
        <v>20.591879040183816</v>
      </c>
      <c r="E259" s="5">
        <f t="shared" si="16"/>
        <v>20.591879040183816</v>
      </c>
      <c r="F259" s="4">
        <f t="shared" si="19"/>
        <v>-2.0570071871038547</v>
      </c>
    </row>
    <row r="260" spans="1:6" x14ac:dyDescent="0.25">
      <c r="A260">
        <v>250</v>
      </c>
      <c r="B260">
        <f t="shared" si="17"/>
        <v>1.2499999999999953</v>
      </c>
      <c r="C260" s="3">
        <f t="shared" si="18"/>
        <v>-0.42160781976319101</v>
      </c>
      <c r="D260">
        <f t="shared" si="15"/>
        <v>21.08039098815955</v>
      </c>
      <c r="E260" s="5">
        <f t="shared" si="16"/>
        <v>21.08039098815955</v>
      </c>
      <c r="F260" s="4">
        <f t="shared" si="19"/>
        <v>-1.9540477919029355</v>
      </c>
    </row>
    <row r="261" spans="1:6" x14ac:dyDescent="0.25">
      <c r="A261">
        <v>251</v>
      </c>
      <c r="B261">
        <f t="shared" si="17"/>
        <v>1.2549999999999952</v>
      </c>
      <c r="C261" s="3">
        <f t="shared" si="18"/>
        <v>-0.43085104894800169</v>
      </c>
      <c r="D261">
        <f t="shared" si="15"/>
        <v>21.542552447400084</v>
      </c>
      <c r="E261" s="5">
        <f t="shared" si="16"/>
        <v>21.542552447400084</v>
      </c>
      <c r="F261" s="4">
        <f t="shared" si="19"/>
        <v>-1.8486458369621377</v>
      </c>
    </row>
    <row r="262" spans="1:6" x14ac:dyDescent="0.25">
      <c r="A262">
        <v>252</v>
      </c>
      <c r="B262">
        <f t="shared" si="17"/>
        <v>1.2599999999999951</v>
      </c>
      <c r="C262" s="3">
        <f t="shared" si="18"/>
        <v>-0.43955571432162738</v>
      </c>
      <c r="D262">
        <f t="shared" si="15"/>
        <v>21.977785716081367</v>
      </c>
      <c r="E262" s="5">
        <f t="shared" si="16"/>
        <v>21.977785716081367</v>
      </c>
      <c r="F262" s="4">
        <f t="shared" si="19"/>
        <v>-1.7409330747251373</v>
      </c>
    </row>
    <row r="263" spans="1:6" x14ac:dyDescent="0.25">
      <c r="A263">
        <v>253</v>
      </c>
      <c r="B263">
        <f t="shared" si="17"/>
        <v>1.264999999999995</v>
      </c>
      <c r="C263" s="3">
        <f t="shared" si="18"/>
        <v>-0.44771093505235104</v>
      </c>
      <c r="D263">
        <f t="shared" si="15"/>
        <v>22.385546752617554</v>
      </c>
      <c r="E263" s="5">
        <f t="shared" si="16"/>
        <v>22.385546752617554</v>
      </c>
      <c r="F263" s="4">
        <f t="shared" si="19"/>
        <v>-1.6310441461447305</v>
      </c>
    </row>
    <row r="264" spans="1:6" x14ac:dyDescent="0.25">
      <c r="A264">
        <v>254</v>
      </c>
      <c r="B264">
        <f t="shared" si="17"/>
        <v>1.2699999999999949</v>
      </c>
      <c r="C264" s="3">
        <f t="shared" si="18"/>
        <v>-0.45530651711425923</v>
      </c>
      <c r="D264">
        <f t="shared" si="15"/>
        <v>22.765325855712963</v>
      </c>
      <c r="E264" s="5">
        <f t="shared" si="16"/>
        <v>22.765325855712963</v>
      </c>
      <c r="F264" s="4">
        <f t="shared" si="19"/>
        <v>-1.5191164123816427</v>
      </c>
    </row>
    <row r="265" spans="1:6" x14ac:dyDescent="0.25">
      <c r="A265">
        <v>255</v>
      </c>
      <c r="B265">
        <f t="shared" si="17"/>
        <v>1.2749999999999948</v>
      </c>
      <c r="C265" s="3">
        <f t="shared" si="18"/>
        <v>-0.46233296602977464</v>
      </c>
      <c r="D265">
        <f t="shared" si="15"/>
        <v>23.116648301488731</v>
      </c>
      <c r="E265" s="5">
        <f t="shared" si="16"/>
        <v>23.116648301488731</v>
      </c>
      <c r="F265" s="4">
        <f t="shared" si="19"/>
        <v>-1.4052897831030779</v>
      </c>
    </row>
    <row r="266" spans="1:6" x14ac:dyDescent="0.25">
      <c r="A266">
        <v>256</v>
      </c>
      <c r="B266">
        <f t="shared" si="17"/>
        <v>1.2799999999999947</v>
      </c>
      <c r="C266" s="3">
        <f t="shared" si="18"/>
        <v>-0.46878149873775282</v>
      </c>
      <c r="D266">
        <f t="shared" ref="D266:D329" si="20">-k*C266</f>
        <v>23.439074936887643</v>
      </c>
      <c r="E266" s="5">
        <f t="shared" ref="E266:E329" si="21">D266/m</f>
        <v>23.439074936887643</v>
      </c>
      <c r="F266" s="4">
        <f t="shared" si="19"/>
        <v>-1.2897065415956344</v>
      </c>
    </row>
    <row r="267" spans="1:6" x14ac:dyDescent="0.25">
      <c r="A267">
        <v>257</v>
      </c>
      <c r="B267">
        <f t="shared" ref="B267:B330" si="22">B266+Δt</f>
        <v>1.2849999999999946</v>
      </c>
      <c r="C267" s="3">
        <f t="shared" ref="C267:C330" si="23">C266+F267*Δt</f>
        <v>-0.47464405457230879</v>
      </c>
      <c r="D267">
        <f t="shared" si="20"/>
        <v>23.732202728615441</v>
      </c>
      <c r="E267" s="5">
        <f t="shared" si="21"/>
        <v>23.732202728615441</v>
      </c>
      <c r="F267" s="4">
        <f t="shared" ref="F267:F330" si="24">F266+E266*Δt</f>
        <v>-1.1725111669111961</v>
      </c>
    </row>
    <row r="268" spans="1:6" x14ac:dyDescent="0.25">
      <c r="A268">
        <v>258</v>
      </c>
      <c r="B268">
        <f t="shared" si="22"/>
        <v>1.2899999999999945</v>
      </c>
      <c r="C268" s="3">
        <f t="shared" si="23"/>
        <v>-0.4799133053386494</v>
      </c>
      <c r="D268">
        <f t="shared" si="20"/>
        <v>23.99566526693247</v>
      </c>
      <c r="E268" s="5">
        <f t="shared" si="21"/>
        <v>23.99566526693247</v>
      </c>
      <c r="F268" s="4">
        <f t="shared" si="24"/>
        <v>-1.0538501532681188</v>
      </c>
    </row>
    <row r="269" spans="1:6" x14ac:dyDescent="0.25">
      <c r="A269">
        <v>259</v>
      </c>
      <c r="B269">
        <f t="shared" si="22"/>
        <v>1.2949999999999944</v>
      </c>
      <c r="C269" s="3">
        <f t="shared" si="23"/>
        <v>-0.48458266447331666</v>
      </c>
      <c r="D269">
        <f t="shared" si="20"/>
        <v>24.229133223665833</v>
      </c>
      <c r="E269" s="5">
        <f t="shared" si="21"/>
        <v>24.229133223665833</v>
      </c>
      <c r="F269" s="4">
        <f t="shared" si="24"/>
        <v>-0.93387182693345649</v>
      </c>
    </row>
    <row r="270" spans="1:6" x14ac:dyDescent="0.25">
      <c r="A270">
        <v>260</v>
      </c>
      <c r="B270">
        <f t="shared" si="22"/>
        <v>1.2999999999999943</v>
      </c>
      <c r="C270" s="3">
        <f t="shared" si="23"/>
        <v>-0.48864629527739228</v>
      </c>
      <c r="D270">
        <f t="shared" si="20"/>
        <v>24.432314763869613</v>
      </c>
      <c r="E270" s="5">
        <f t="shared" si="21"/>
        <v>24.432314763869613</v>
      </c>
      <c r="F270" s="4">
        <f t="shared" si="24"/>
        <v>-0.81272616081512727</v>
      </c>
    </row>
    <row r="271" spans="1:6" x14ac:dyDescent="0.25">
      <c r="A271">
        <v>261</v>
      </c>
      <c r="B271">
        <f t="shared" si="22"/>
        <v>1.3049999999999942</v>
      </c>
      <c r="C271" s="3">
        <f t="shared" si="23"/>
        <v>-0.49209911821237118</v>
      </c>
      <c r="D271">
        <f t="shared" si="20"/>
        <v>24.60495591061856</v>
      </c>
      <c r="E271" s="5">
        <f t="shared" si="21"/>
        <v>24.60495591061856</v>
      </c>
      <c r="F271" s="4">
        <f t="shared" si="24"/>
        <v>-0.69056458699577916</v>
      </c>
    </row>
    <row r="272" spans="1:6" x14ac:dyDescent="0.25">
      <c r="A272">
        <v>262</v>
      </c>
      <c r="B272">
        <f t="shared" si="22"/>
        <v>1.3099999999999941</v>
      </c>
      <c r="C272" s="3">
        <f t="shared" si="23"/>
        <v>-0.4949368172495846</v>
      </c>
      <c r="D272">
        <f t="shared" si="20"/>
        <v>24.746840862479232</v>
      </c>
      <c r="E272" s="5">
        <f t="shared" si="21"/>
        <v>24.746840862479232</v>
      </c>
      <c r="F272" s="4">
        <f t="shared" si="24"/>
        <v>-0.56753980744268639</v>
      </c>
    </row>
    <row r="273" spans="1:6" x14ac:dyDescent="0.25">
      <c r="A273">
        <v>263</v>
      </c>
      <c r="B273">
        <f t="shared" si="22"/>
        <v>1.314999999999994</v>
      </c>
      <c r="C273" s="3">
        <f t="shared" si="23"/>
        <v>-0.49715584526523604</v>
      </c>
      <c r="D273">
        <f t="shared" si="20"/>
        <v>24.857792263261803</v>
      </c>
      <c r="E273" s="5">
        <f t="shared" si="21"/>
        <v>24.857792263261803</v>
      </c>
      <c r="F273" s="4">
        <f t="shared" si="24"/>
        <v>-0.44380560313029022</v>
      </c>
    </row>
    <row r="274" spans="1:6" x14ac:dyDescent="0.25">
      <c r="A274">
        <v>264</v>
      </c>
      <c r="B274">
        <f t="shared" si="22"/>
        <v>1.3199999999999938</v>
      </c>
      <c r="C274" s="3">
        <f t="shared" si="23"/>
        <v>-0.49875342847430593</v>
      </c>
      <c r="D274">
        <f t="shared" si="20"/>
        <v>24.937671423715297</v>
      </c>
      <c r="E274" s="5">
        <f t="shared" si="21"/>
        <v>24.937671423715297</v>
      </c>
      <c r="F274" s="4">
        <f t="shared" si="24"/>
        <v>-0.31951664181398121</v>
      </c>
    </row>
    <row r="275" spans="1:6" x14ac:dyDescent="0.25">
      <c r="A275">
        <v>265</v>
      </c>
      <c r="B275">
        <f t="shared" si="22"/>
        <v>1.3249999999999937</v>
      </c>
      <c r="C275" s="3">
        <f t="shared" si="23"/>
        <v>-0.49972756989778294</v>
      </c>
      <c r="D275">
        <f t="shared" si="20"/>
        <v>24.986378494889149</v>
      </c>
      <c r="E275" s="5">
        <f t="shared" si="21"/>
        <v>24.986378494889149</v>
      </c>
      <c r="F275" s="4">
        <f t="shared" si="24"/>
        <v>-0.1948282846954047</v>
      </c>
    </row>
    <row r="276" spans="1:6" x14ac:dyDescent="0.25">
      <c r="A276">
        <v>266</v>
      </c>
      <c r="B276">
        <f t="shared" si="22"/>
        <v>1.3299999999999936</v>
      </c>
      <c r="C276" s="3">
        <f t="shared" si="23"/>
        <v>-0.50007705185888773</v>
      </c>
      <c r="D276">
        <f t="shared" si="20"/>
        <v>25.003852592944387</v>
      </c>
      <c r="E276" s="5">
        <f t="shared" si="21"/>
        <v>25.003852592944387</v>
      </c>
      <c r="F276" s="4">
        <f t="shared" si="24"/>
        <v>-6.9896392220958947E-2</v>
      </c>
    </row>
    <row r="277" spans="1:6" x14ac:dyDescent="0.25">
      <c r="A277">
        <v>267</v>
      </c>
      <c r="B277">
        <f t="shared" si="22"/>
        <v>1.3349999999999935</v>
      </c>
      <c r="C277" s="3">
        <f t="shared" si="23"/>
        <v>-0.49980143750516892</v>
      </c>
      <c r="D277">
        <f t="shared" si="20"/>
        <v>24.990071875258447</v>
      </c>
      <c r="E277" s="5">
        <f t="shared" si="21"/>
        <v>24.990071875258447</v>
      </c>
      <c r="F277" s="4">
        <f t="shared" si="24"/>
        <v>5.5122870743762986E-2</v>
      </c>
    </row>
    <row r="278" spans="1:6" x14ac:dyDescent="0.25">
      <c r="A278">
        <v>268</v>
      </c>
      <c r="B278">
        <f t="shared" si="22"/>
        <v>1.3399999999999934</v>
      </c>
      <c r="C278" s="3">
        <f t="shared" si="23"/>
        <v>-0.49890107135456863</v>
      </c>
      <c r="D278">
        <f t="shared" si="20"/>
        <v>24.945053567728433</v>
      </c>
      <c r="E278" s="5">
        <f t="shared" si="21"/>
        <v>24.945053567728433</v>
      </c>
      <c r="F278" s="4">
        <f t="shared" si="24"/>
        <v>0.18007323012005522</v>
      </c>
    </row>
    <row r="279" spans="1:6" x14ac:dyDescent="0.25">
      <c r="A279">
        <v>269</v>
      </c>
      <c r="B279">
        <f t="shared" si="22"/>
        <v>1.3449999999999933</v>
      </c>
      <c r="C279" s="3">
        <f t="shared" si="23"/>
        <v>-0.49737707886477511</v>
      </c>
      <c r="D279">
        <f t="shared" si="20"/>
        <v>24.868853943238754</v>
      </c>
      <c r="E279" s="5">
        <f t="shared" si="21"/>
        <v>24.868853943238754</v>
      </c>
      <c r="F279" s="4">
        <f t="shared" si="24"/>
        <v>0.3047984979586974</v>
      </c>
    </row>
    <row r="280" spans="1:6" x14ac:dyDescent="0.25">
      <c r="A280">
        <v>270</v>
      </c>
      <c r="B280">
        <f t="shared" si="22"/>
        <v>1.3499999999999932</v>
      </c>
      <c r="C280" s="3">
        <f t="shared" si="23"/>
        <v>-0.49523136502640064</v>
      </c>
      <c r="D280">
        <f t="shared" si="20"/>
        <v>24.761568251320032</v>
      </c>
      <c r="E280" s="5">
        <f t="shared" si="21"/>
        <v>24.761568251320032</v>
      </c>
      <c r="F280" s="4">
        <f t="shared" si="24"/>
        <v>0.42914276767489118</v>
      </c>
    </row>
    <row r="281" spans="1:6" x14ac:dyDescent="0.25">
      <c r="A281">
        <v>271</v>
      </c>
      <c r="B281">
        <f t="shared" si="22"/>
        <v>1.3549999999999931</v>
      </c>
      <c r="C281" s="3">
        <f t="shared" si="23"/>
        <v>-0.49246661198174319</v>
      </c>
      <c r="D281">
        <f t="shared" si="20"/>
        <v>24.623330599087158</v>
      </c>
      <c r="E281" s="5">
        <f t="shared" si="21"/>
        <v>24.623330599087158</v>
      </c>
      <c r="F281" s="4">
        <f t="shared" si="24"/>
        <v>0.55295060893149128</v>
      </c>
    </row>
    <row r="282" spans="1:6" x14ac:dyDescent="0.25">
      <c r="A282">
        <v>272</v>
      </c>
      <c r="B282">
        <f t="shared" si="22"/>
        <v>1.359999999999993</v>
      </c>
      <c r="C282" s="3">
        <f t="shared" si="23"/>
        <v>-0.48908627567210855</v>
      </c>
      <c r="D282">
        <f t="shared" si="20"/>
        <v>24.454313783605429</v>
      </c>
      <c r="E282" s="5">
        <f t="shared" si="21"/>
        <v>24.454313783605429</v>
      </c>
      <c r="F282" s="4">
        <f t="shared" si="24"/>
        <v>0.67606726192692712</v>
      </c>
    </row>
    <row r="283" spans="1:6" x14ac:dyDescent="0.25">
      <c r="A283">
        <v>273</v>
      </c>
      <c r="B283">
        <f t="shared" si="22"/>
        <v>1.3649999999999929</v>
      </c>
      <c r="C283" s="3">
        <f t="shared" si="23"/>
        <v>-0.48509458151788376</v>
      </c>
      <c r="D283">
        <f t="shared" si="20"/>
        <v>24.25472907589419</v>
      </c>
      <c r="E283" s="5">
        <f t="shared" si="21"/>
        <v>24.25472907589419</v>
      </c>
      <c r="F283" s="4">
        <f t="shared" si="24"/>
        <v>0.79833883084495427</v>
      </c>
    </row>
    <row r="284" spans="1:6" x14ac:dyDescent="0.25">
      <c r="A284">
        <v>274</v>
      </c>
      <c r="B284">
        <f t="shared" si="22"/>
        <v>1.3699999999999928</v>
      </c>
      <c r="C284" s="3">
        <f t="shared" si="23"/>
        <v>-0.48049651913676161</v>
      </c>
      <c r="D284">
        <f t="shared" si="20"/>
        <v>24.024825956838079</v>
      </c>
      <c r="E284" s="5">
        <f t="shared" si="21"/>
        <v>24.024825956838079</v>
      </c>
      <c r="F284" s="4">
        <f t="shared" si="24"/>
        <v>0.91961247622442521</v>
      </c>
    </row>
    <row r="285" spans="1:6" x14ac:dyDescent="0.25">
      <c r="A285">
        <v>275</v>
      </c>
      <c r="B285">
        <f t="shared" si="22"/>
        <v>1.3749999999999927</v>
      </c>
      <c r="C285" s="3">
        <f t="shared" si="23"/>
        <v>-0.47529783610671855</v>
      </c>
      <c r="D285">
        <f t="shared" si="20"/>
        <v>23.764891805335928</v>
      </c>
      <c r="E285" s="5">
        <f t="shared" si="21"/>
        <v>23.764891805335928</v>
      </c>
      <c r="F285" s="4">
        <f t="shared" si="24"/>
        <v>1.0397366060086157</v>
      </c>
    </row>
    <row r="286" spans="1:6" x14ac:dyDescent="0.25">
      <c r="A286">
        <v>276</v>
      </c>
      <c r="B286">
        <f t="shared" si="22"/>
        <v>1.3799999999999926</v>
      </c>
      <c r="C286" s="3">
        <f t="shared" si="23"/>
        <v>-0.4695050307815421</v>
      </c>
      <c r="D286">
        <f t="shared" si="20"/>
        <v>23.475251539077107</v>
      </c>
      <c r="E286" s="5">
        <f t="shared" si="21"/>
        <v>23.475251539077107</v>
      </c>
      <c r="F286" s="4">
        <f t="shared" si="24"/>
        <v>1.1585610650352953</v>
      </c>
    </row>
    <row r="287" spans="1:6" x14ac:dyDescent="0.25">
      <c r="A287">
        <v>277</v>
      </c>
      <c r="B287">
        <f t="shared" si="22"/>
        <v>1.3849999999999925</v>
      </c>
      <c r="C287" s="3">
        <f t="shared" si="23"/>
        <v>-0.4631253441678887</v>
      </c>
      <c r="D287">
        <f t="shared" si="20"/>
        <v>23.156267208394436</v>
      </c>
      <c r="E287" s="5">
        <f t="shared" si="21"/>
        <v>23.156267208394436</v>
      </c>
      <c r="F287" s="4">
        <f t="shared" si="24"/>
        <v>1.2759373227306809</v>
      </c>
    </row>
    <row r="288" spans="1:6" x14ac:dyDescent="0.25">
      <c r="A288">
        <v>278</v>
      </c>
      <c r="B288">
        <f t="shared" si="22"/>
        <v>1.3899999999999924</v>
      </c>
      <c r="C288" s="3">
        <f t="shared" si="23"/>
        <v>-0.45616675087402542</v>
      </c>
      <c r="D288">
        <f t="shared" si="20"/>
        <v>22.808337543701271</v>
      </c>
      <c r="E288" s="5">
        <f t="shared" si="21"/>
        <v>22.808337543701271</v>
      </c>
      <c r="F288" s="4">
        <f t="shared" si="24"/>
        <v>1.3917186587726531</v>
      </c>
    </row>
    <row r="289" spans="1:6" x14ac:dyDescent="0.25">
      <c r="A289">
        <v>279</v>
      </c>
      <c r="B289">
        <f t="shared" si="22"/>
        <v>1.3949999999999922</v>
      </c>
      <c r="C289" s="3">
        <f t="shared" si="23"/>
        <v>-0.44863794914156963</v>
      </c>
      <c r="D289">
        <f t="shared" si="20"/>
        <v>22.431897457078481</v>
      </c>
      <c r="E289" s="5">
        <f t="shared" si="21"/>
        <v>22.431897457078481</v>
      </c>
      <c r="F289" s="4">
        <f t="shared" si="24"/>
        <v>1.5057603464911595</v>
      </c>
    </row>
    <row r="290" spans="1:6" x14ac:dyDescent="0.25">
      <c r="A290">
        <v>280</v>
      </c>
      <c r="B290">
        <f t="shared" si="22"/>
        <v>1.3999999999999921</v>
      </c>
      <c r="C290" s="3">
        <f t="shared" si="23"/>
        <v>-0.44054834997268688</v>
      </c>
      <c r="D290">
        <f t="shared" si="20"/>
        <v>22.027417498634343</v>
      </c>
      <c r="E290" s="5">
        <f t="shared" si="21"/>
        <v>22.027417498634343</v>
      </c>
      <c r="F290" s="4">
        <f t="shared" si="24"/>
        <v>1.6179198337765519</v>
      </c>
    </row>
    <row r="291" spans="1:6" x14ac:dyDescent="0.25">
      <c r="A291">
        <v>281</v>
      </c>
      <c r="B291">
        <f t="shared" si="22"/>
        <v>1.404999999999992</v>
      </c>
      <c r="C291" s="3">
        <f t="shared" si="23"/>
        <v>-0.43190806536633825</v>
      </c>
      <c r="D291">
        <f t="shared" si="20"/>
        <v>21.595403268316911</v>
      </c>
      <c r="E291" s="5">
        <f t="shared" si="21"/>
        <v>21.595403268316911</v>
      </c>
      <c r="F291" s="4">
        <f t="shared" si="24"/>
        <v>1.7280569212697237</v>
      </c>
    </row>
    <row r="292" spans="1:6" x14ac:dyDescent="0.25">
      <c r="A292">
        <v>282</v>
      </c>
      <c r="B292">
        <f t="shared" si="22"/>
        <v>1.4099999999999919</v>
      </c>
      <c r="C292" s="3">
        <f t="shared" si="23"/>
        <v>-0.42272789567828173</v>
      </c>
      <c r="D292">
        <f t="shared" si="20"/>
        <v>21.136394783914085</v>
      </c>
      <c r="E292" s="5">
        <f t="shared" si="21"/>
        <v>21.136394783914085</v>
      </c>
      <c r="F292" s="4">
        <f t="shared" si="24"/>
        <v>1.8360339376113082</v>
      </c>
    </row>
    <row r="293" spans="1:6" x14ac:dyDescent="0.25">
      <c r="A293">
        <v>283</v>
      </c>
      <c r="B293">
        <f t="shared" si="22"/>
        <v>1.4149999999999918</v>
      </c>
      <c r="C293" s="3">
        <f t="shared" si="23"/>
        <v>-0.41301931612062731</v>
      </c>
      <c r="D293">
        <f t="shared" si="20"/>
        <v>20.650965806031365</v>
      </c>
      <c r="E293" s="5">
        <f t="shared" si="21"/>
        <v>20.650965806031365</v>
      </c>
      <c r="F293" s="4">
        <f t="shared" si="24"/>
        <v>1.9417159115308786</v>
      </c>
    </row>
    <row r="294" spans="1:6" x14ac:dyDescent="0.25">
      <c r="A294">
        <v>284</v>
      </c>
      <c r="B294">
        <f t="shared" si="22"/>
        <v>1.4199999999999917</v>
      </c>
      <c r="C294" s="3">
        <f t="shared" si="23"/>
        <v>-0.40279446241782213</v>
      </c>
      <c r="D294">
        <f t="shared" si="20"/>
        <v>20.139723120891105</v>
      </c>
      <c r="E294" s="5">
        <f t="shared" si="21"/>
        <v>20.139723120891105</v>
      </c>
      <c r="F294" s="4">
        <f t="shared" si="24"/>
        <v>2.0449707405610353</v>
      </c>
    </row>
    <row r="295" spans="1:6" x14ac:dyDescent="0.25">
      <c r="A295">
        <v>285</v>
      </c>
      <c r="B295">
        <f t="shared" si="22"/>
        <v>1.4249999999999916</v>
      </c>
      <c r="C295" s="3">
        <f t="shared" si="23"/>
        <v>-0.39206611563699467</v>
      </c>
      <c r="D295">
        <f t="shared" si="20"/>
        <v>19.603305781849734</v>
      </c>
      <c r="E295" s="5">
        <f t="shared" si="21"/>
        <v>19.603305781849734</v>
      </c>
      <c r="F295" s="4">
        <f t="shared" si="24"/>
        <v>2.1456693561654907</v>
      </c>
    </row>
    <row r="296" spans="1:6" x14ac:dyDescent="0.25">
      <c r="A296">
        <v>286</v>
      </c>
      <c r="B296">
        <f t="shared" si="22"/>
        <v>1.4299999999999915</v>
      </c>
      <c r="C296" s="3">
        <f t="shared" si="23"/>
        <v>-0.38084768621162096</v>
      </c>
      <c r="D296">
        <f t="shared" si="20"/>
        <v>19.042384310581049</v>
      </c>
      <c r="E296" s="5">
        <f t="shared" si="21"/>
        <v>19.042384310581049</v>
      </c>
      <c r="F296" s="4">
        <f t="shared" si="24"/>
        <v>2.2436858850747394</v>
      </c>
    </row>
    <row r="297" spans="1:6" x14ac:dyDescent="0.25">
      <c r="A297">
        <v>287</v>
      </c>
      <c r="B297">
        <f t="shared" si="22"/>
        <v>1.4349999999999914</v>
      </c>
      <c r="C297" s="3">
        <f t="shared" si="23"/>
        <v>-0.36915319717848272</v>
      </c>
      <c r="D297">
        <f t="shared" si="20"/>
        <v>18.457659858924135</v>
      </c>
      <c r="E297" s="5">
        <f t="shared" si="21"/>
        <v>18.457659858924135</v>
      </c>
      <c r="F297" s="4">
        <f t="shared" si="24"/>
        <v>2.3388978066276449</v>
      </c>
    </row>
    <row r="298" spans="1:6" x14ac:dyDescent="0.25">
      <c r="A298">
        <v>288</v>
      </c>
      <c r="B298">
        <f t="shared" si="22"/>
        <v>1.4399999999999913</v>
      </c>
      <c r="C298" s="3">
        <f t="shared" si="23"/>
        <v>-0.35699726664887138</v>
      </c>
      <c r="D298">
        <f t="shared" si="20"/>
        <v>17.849863332443569</v>
      </c>
      <c r="E298" s="5">
        <f t="shared" si="21"/>
        <v>17.849863332443569</v>
      </c>
      <c r="F298" s="4">
        <f t="shared" si="24"/>
        <v>2.4311861059222655</v>
      </c>
    </row>
    <row r="299" spans="1:6" x14ac:dyDescent="0.25">
      <c r="A299">
        <v>289</v>
      </c>
      <c r="B299">
        <f t="shared" si="22"/>
        <v>1.4449999999999912</v>
      </c>
      <c r="C299" s="3">
        <f t="shared" si="23"/>
        <v>-0.34439508953594894</v>
      </c>
      <c r="D299">
        <f t="shared" si="20"/>
        <v>17.219754476797448</v>
      </c>
      <c r="E299" s="5">
        <f t="shared" si="21"/>
        <v>17.219754476797448</v>
      </c>
      <c r="F299" s="4">
        <f t="shared" si="24"/>
        <v>2.5204354225844834</v>
      </c>
    </row>
    <row r="300" spans="1:6" x14ac:dyDescent="0.25">
      <c r="A300">
        <v>290</v>
      </c>
      <c r="B300">
        <f t="shared" si="22"/>
        <v>1.4499999999999911</v>
      </c>
      <c r="C300" s="3">
        <f t="shared" si="23"/>
        <v>-0.3313624185611066</v>
      </c>
      <c r="D300">
        <f t="shared" si="20"/>
        <v>16.568120928055329</v>
      </c>
      <c r="E300" s="5">
        <f t="shared" si="21"/>
        <v>16.568120928055329</v>
      </c>
      <c r="F300" s="4">
        <f t="shared" si="24"/>
        <v>2.6065341949684706</v>
      </c>
    </row>
    <row r="301" spans="1:6" x14ac:dyDescent="0.25">
      <c r="A301">
        <v>291</v>
      </c>
      <c r="B301">
        <f t="shared" si="22"/>
        <v>1.454999999999991</v>
      </c>
      <c r="C301" s="3">
        <f t="shared" si="23"/>
        <v>-0.31791554456306287</v>
      </c>
      <c r="D301">
        <f t="shared" si="20"/>
        <v>15.895777228153143</v>
      </c>
      <c r="E301" s="5">
        <f t="shared" si="21"/>
        <v>15.895777228153143</v>
      </c>
      <c r="F301" s="4">
        <f t="shared" si="24"/>
        <v>2.6893747996087471</v>
      </c>
    </row>
    <row r="302" spans="1:6" x14ac:dyDescent="0.25">
      <c r="A302">
        <v>292</v>
      </c>
      <c r="B302">
        <f t="shared" si="22"/>
        <v>1.4599999999999909</v>
      </c>
      <c r="C302" s="3">
        <f t="shared" si="23"/>
        <v>-0.30407127613431528</v>
      </c>
      <c r="D302">
        <f t="shared" si="20"/>
        <v>15.203563806715763</v>
      </c>
      <c r="E302" s="5">
        <f t="shared" si="21"/>
        <v>15.203563806715763</v>
      </c>
      <c r="F302" s="4">
        <f t="shared" si="24"/>
        <v>2.7688536857495127</v>
      </c>
    </row>
    <row r="303" spans="1:6" x14ac:dyDescent="0.25">
      <c r="A303">
        <v>293</v>
      </c>
      <c r="B303">
        <f t="shared" si="22"/>
        <v>1.4649999999999908</v>
      </c>
      <c r="C303" s="3">
        <f t="shared" si="23"/>
        <v>-0.2898469186103998</v>
      </c>
      <c r="D303">
        <f t="shared" si="20"/>
        <v>14.49234593051999</v>
      </c>
      <c r="E303" s="5">
        <f t="shared" si="21"/>
        <v>14.49234593051999</v>
      </c>
      <c r="F303" s="4">
        <f t="shared" si="24"/>
        <v>2.8448715047830917</v>
      </c>
    </row>
    <row r="304" spans="1:6" x14ac:dyDescent="0.25">
      <c r="A304">
        <v>294</v>
      </c>
      <c r="B304">
        <f t="shared" si="22"/>
        <v>1.4699999999999906</v>
      </c>
      <c r="C304" s="3">
        <f t="shared" si="23"/>
        <v>-0.27526025243822133</v>
      </c>
      <c r="D304">
        <f t="shared" si="20"/>
        <v>13.763012621911066</v>
      </c>
      <c r="E304" s="5">
        <f t="shared" si="21"/>
        <v>13.763012621911066</v>
      </c>
      <c r="F304" s="4">
        <f t="shared" si="24"/>
        <v>2.9173332344356915</v>
      </c>
    </row>
    <row r="305" spans="1:6" x14ac:dyDescent="0.25">
      <c r="A305">
        <v>295</v>
      </c>
      <c r="B305">
        <f t="shared" si="22"/>
        <v>1.4749999999999905</v>
      </c>
      <c r="C305" s="3">
        <f t="shared" si="23"/>
        <v>-0.26032951095049511</v>
      </c>
      <c r="D305">
        <f t="shared" si="20"/>
        <v>13.016475547524756</v>
      </c>
      <c r="E305" s="5">
        <f t="shared" si="21"/>
        <v>13.016475547524756</v>
      </c>
      <c r="F305" s="4">
        <f t="shared" si="24"/>
        <v>2.9861482975452467</v>
      </c>
    </row>
    <row r="306" spans="1:6" x14ac:dyDescent="0.25">
      <c r="A306">
        <v>296</v>
      </c>
      <c r="B306">
        <f t="shared" si="22"/>
        <v>1.4799999999999904</v>
      </c>
      <c r="C306" s="3">
        <f t="shared" si="23"/>
        <v>-0.24507335757408077</v>
      </c>
      <c r="D306">
        <f t="shared" si="20"/>
        <v>12.253667878704039</v>
      </c>
      <c r="E306" s="5">
        <f t="shared" si="21"/>
        <v>12.253667878704039</v>
      </c>
      <c r="F306" s="4">
        <f t="shared" si="24"/>
        <v>3.0512306752828704</v>
      </c>
    </row>
    <row r="307" spans="1:6" x14ac:dyDescent="0.25">
      <c r="A307">
        <v>297</v>
      </c>
      <c r="B307">
        <f t="shared" si="22"/>
        <v>1.4849999999999903</v>
      </c>
      <c r="C307" s="3">
        <f t="shared" si="23"/>
        <v>-0.22951086250069883</v>
      </c>
      <c r="D307">
        <f t="shared" si="20"/>
        <v>11.475543125034941</v>
      </c>
      <c r="E307" s="5">
        <f t="shared" si="21"/>
        <v>11.475543125034941</v>
      </c>
      <c r="F307" s="4">
        <f t="shared" si="24"/>
        <v>3.1124990146763905</v>
      </c>
    </row>
    <row r="308" spans="1:6" x14ac:dyDescent="0.25">
      <c r="A308">
        <v>298</v>
      </c>
      <c r="B308">
        <f t="shared" si="22"/>
        <v>1.4899999999999902</v>
      </c>
      <c r="C308" s="3">
        <f t="shared" si="23"/>
        <v>-0.21366147884919101</v>
      </c>
      <c r="D308">
        <f t="shared" si="20"/>
        <v>10.683073942459551</v>
      </c>
      <c r="E308" s="5">
        <f t="shared" si="21"/>
        <v>10.683073942459551</v>
      </c>
      <c r="F308" s="4">
        <f t="shared" si="24"/>
        <v>3.1698767303015654</v>
      </c>
    </row>
    <row r="309" spans="1:6" x14ac:dyDescent="0.25">
      <c r="A309">
        <v>299</v>
      </c>
      <c r="B309">
        <f t="shared" si="22"/>
        <v>1.4949999999999901</v>
      </c>
      <c r="C309" s="3">
        <f t="shared" si="23"/>
        <v>-0.19754501834912169</v>
      </c>
      <c r="D309">
        <f t="shared" si="20"/>
        <v>9.8772509174560845</v>
      </c>
      <c r="E309" s="5">
        <f t="shared" si="21"/>
        <v>9.8772509174560845</v>
      </c>
      <c r="F309" s="4">
        <f t="shared" si="24"/>
        <v>3.2232921000138632</v>
      </c>
    </row>
    <row r="310" spans="1:6" x14ac:dyDescent="0.25">
      <c r="A310">
        <v>300</v>
      </c>
      <c r="B310">
        <f t="shared" si="22"/>
        <v>1.49999999999999</v>
      </c>
      <c r="C310" s="3">
        <f t="shared" si="23"/>
        <v>-0.18118162657611597</v>
      </c>
      <c r="D310">
        <f t="shared" si="20"/>
        <v>9.0590813288057994</v>
      </c>
      <c r="E310" s="5">
        <f t="shared" si="21"/>
        <v>9.0590813288057994</v>
      </c>
      <c r="F310" s="4">
        <f t="shared" si="24"/>
        <v>3.2726783546011435</v>
      </c>
    </row>
    <row r="311" spans="1:6" x14ac:dyDescent="0.25">
      <c r="A311">
        <v>301</v>
      </c>
      <c r="B311">
        <f t="shared" si="22"/>
        <v>1.5049999999999899</v>
      </c>
      <c r="C311" s="3">
        <f t="shared" si="23"/>
        <v>-0.1645917577698901</v>
      </c>
      <c r="D311">
        <f t="shared" si="20"/>
        <v>8.2295878884945051</v>
      </c>
      <c r="E311" s="5">
        <f t="shared" si="21"/>
        <v>8.2295878884945051</v>
      </c>
      <c r="F311" s="4">
        <f t="shared" si="24"/>
        <v>3.3179737612451725</v>
      </c>
    </row>
    <row r="312" spans="1:6" x14ac:dyDescent="0.25">
      <c r="A312">
        <v>302</v>
      </c>
      <c r="B312">
        <f t="shared" si="22"/>
        <v>1.5099999999999898</v>
      </c>
      <c r="C312" s="3">
        <f t="shared" si="23"/>
        <v>-0.14779614926645188</v>
      </c>
      <c r="D312">
        <f t="shared" si="20"/>
        <v>7.3898074633225939</v>
      </c>
      <c r="E312" s="5">
        <f t="shared" si="21"/>
        <v>7.3898074633225939</v>
      </c>
      <c r="F312" s="4">
        <f t="shared" si="24"/>
        <v>3.3591217006876448</v>
      </c>
    </row>
    <row r="313" spans="1:6" x14ac:dyDescent="0.25">
      <c r="A313">
        <v>303</v>
      </c>
      <c r="B313">
        <f t="shared" si="22"/>
        <v>1.5149999999999897</v>
      </c>
      <c r="C313" s="3">
        <f t="shared" si="23"/>
        <v>-0.13081579557643058</v>
      </c>
      <c r="D313">
        <f t="shared" si="20"/>
        <v>6.5407897788215292</v>
      </c>
      <c r="E313" s="5">
        <f t="shared" si="21"/>
        <v>6.5407897788215292</v>
      </c>
      <c r="F313" s="4">
        <f t="shared" si="24"/>
        <v>3.3960707380042576</v>
      </c>
    </row>
    <row r="314" spans="1:6" x14ac:dyDescent="0.25">
      <c r="A314">
        <v>304</v>
      </c>
      <c r="B314">
        <f t="shared" si="22"/>
        <v>1.5199999999999896</v>
      </c>
      <c r="C314" s="3">
        <f t="shared" si="23"/>
        <v>-0.11367192214193876</v>
      </c>
      <c r="D314">
        <f t="shared" si="20"/>
        <v>5.6835961070969381</v>
      </c>
      <c r="E314" s="5">
        <f t="shared" si="21"/>
        <v>5.6835961070969381</v>
      </c>
      <c r="F314" s="4">
        <f t="shared" si="24"/>
        <v>3.4287746868983651</v>
      </c>
    </row>
    <row r="315" spans="1:6" x14ac:dyDescent="0.25">
      <c r="A315">
        <v>305</v>
      </c>
      <c r="B315">
        <f t="shared" si="22"/>
        <v>1.5249999999999895</v>
      </c>
      <c r="C315" s="3">
        <f t="shared" si="23"/>
        <v>-9.6385958804769509E-2</v>
      </c>
      <c r="D315">
        <f t="shared" si="20"/>
        <v>4.8192979402384752</v>
      </c>
      <c r="E315" s="5">
        <f t="shared" si="21"/>
        <v>4.8192979402384752</v>
      </c>
      <c r="F315" s="4">
        <f t="shared" si="24"/>
        <v>3.4571926674338496</v>
      </c>
    </row>
    <row r="316" spans="1:6" x14ac:dyDescent="0.25">
      <c r="A316">
        <v>306</v>
      </c>
      <c r="B316">
        <f t="shared" si="22"/>
        <v>1.5299999999999894</v>
      </c>
      <c r="C316" s="3">
        <f t="shared" si="23"/>
        <v>-7.8979513019094297E-2</v>
      </c>
      <c r="D316">
        <f t="shared" si="20"/>
        <v>3.9489756509547149</v>
      </c>
      <c r="E316" s="5">
        <f t="shared" si="21"/>
        <v>3.9489756509547149</v>
      </c>
      <c r="F316" s="4">
        <f t="shared" si="24"/>
        <v>3.4812891571350417</v>
      </c>
    </row>
    <row r="317" spans="1:6" x14ac:dyDescent="0.25">
      <c r="A317">
        <v>307</v>
      </c>
      <c r="B317">
        <f t="shared" si="22"/>
        <v>1.5349999999999893</v>
      </c>
      <c r="C317" s="3">
        <f t="shared" si="23"/>
        <v>-6.1474342842145216E-2</v>
      </c>
      <c r="D317">
        <f t="shared" si="20"/>
        <v>3.0737171421072609</v>
      </c>
      <c r="E317" s="5">
        <f t="shared" si="21"/>
        <v>3.0737171421072609</v>
      </c>
      <c r="F317" s="4">
        <f t="shared" si="24"/>
        <v>3.5010340353898153</v>
      </c>
    </row>
    <row r="318" spans="1:6" x14ac:dyDescent="0.25">
      <c r="A318">
        <v>308</v>
      </c>
      <c r="B318">
        <f t="shared" si="22"/>
        <v>1.5399999999999892</v>
      </c>
      <c r="C318" s="3">
        <f t="shared" si="23"/>
        <v>-4.3892329736643462E-2</v>
      </c>
      <c r="D318">
        <f t="shared" si="20"/>
        <v>2.1946164868321731</v>
      </c>
      <c r="E318" s="5">
        <f t="shared" si="21"/>
        <v>2.1946164868321731</v>
      </c>
      <c r="F318" s="4">
        <f t="shared" si="24"/>
        <v>3.5164026211003514</v>
      </c>
    </row>
    <row r="319" spans="1:6" x14ac:dyDescent="0.25">
      <c r="A319">
        <v>309</v>
      </c>
      <c r="B319">
        <f t="shared" si="22"/>
        <v>1.544999999999989</v>
      </c>
      <c r="C319" s="3">
        <f t="shared" si="23"/>
        <v>-2.62554512189709E-2</v>
      </c>
      <c r="D319">
        <f t="shared" si="20"/>
        <v>1.312772560948545</v>
      </c>
      <c r="E319" s="5">
        <f t="shared" si="21"/>
        <v>1.312772560948545</v>
      </c>
      <c r="F319" s="4">
        <f t="shared" si="24"/>
        <v>3.5273757035345121</v>
      </c>
    </row>
    <row r="320" spans="1:6" x14ac:dyDescent="0.25">
      <c r="A320">
        <v>310</v>
      </c>
      <c r="B320">
        <f t="shared" si="22"/>
        <v>1.5499999999999889</v>
      </c>
      <c r="C320" s="3">
        <f t="shared" si="23"/>
        <v>-8.5857533872746236E-3</v>
      </c>
      <c r="D320">
        <f t="shared" si="20"/>
        <v>0.42928766936373119</v>
      </c>
      <c r="E320" s="5">
        <f t="shared" si="21"/>
        <v>0.42928766936373119</v>
      </c>
      <c r="F320" s="4">
        <f t="shared" si="24"/>
        <v>3.5339395663392548</v>
      </c>
    </row>
    <row r="321" spans="1:6" x14ac:dyDescent="0.25">
      <c r="A321">
        <v>311</v>
      </c>
      <c r="B321">
        <f t="shared" si="22"/>
        <v>1.5549999999999888</v>
      </c>
      <c r="C321" s="3">
        <f t="shared" si="23"/>
        <v>9.0946766361557421E-3</v>
      </c>
      <c r="D321">
        <f t="shared" si="20"/>
        <v>-0.45473383180778709</v>
      </c>
      <c r="E321" s="5">
        <f t="shared" si="21"/>
        <v>-0.45473383180778709</v>
      </c>
      <c r="F321" s="4">
        <f t="shared" si="24"/>
        <v>3.5360860046860734</v>
      </c>
    </row>
    <row r="322" spans="1:6" x14ac:dyDescent="0.25">
      <c r="A322">
        <v>312</v>
      </c>
      <c r="B322">
        <f t="shared" si="22"/>
        <v>1.5599999999999887</v>
      </c>
      <c r="C322" s="3">
        <f t="shared" si="23"/>
        <v>2.6763738313790916E-2</v>
      </c>
      <c r="D322">
        <f t="shared" si="20"/>
        <v>-1.3381869156895458</v>
      </c>
      <c r="E322" s="5">
        <f t="shared" si="21"/>
        <v>-1.3381869156895458</v>
      </c>
      <c r="F322" s="4">
        <f t="shared" si="24"/>
        <v>3.5338123355270343</v>
      </c>
    </row>
    <row r="323" spans="1:6" x14ac:dyDescent="0.25">
      <c r="A323">
        <v>313</v>
      </c>
      <c r="B323">
        <f t="shared" si="22"/>
        <v>1.5649999999999886</v>
      </c>
      <c r="C323" s="3">
        <f t="shared" si="23"/>
        <v>4.4399345318533845E-2</v>
      </c>
      <c r="D323">
        <f t="shared" si="20"/>
        <v>-2.2199672659266922</v>
      </c>
      <c r="E323" s="5">
        <f t="shared" si="21"/>
        <v>-2.2199672659266922</v>
      </c>
      <c r="F323" s="4">
        <f t="shared" si="24"/>
        <v>3.5271214009485865</v>
      </c>
    </row>
    <row r="324" spans="1:6" x14ac:dyDescent="0.25">
      <c r="A324">
        <v>314</v>
      </c>
      <c r="B324">
        <f t="shared" si="22"/>
        <v>1.5699999999999885</v>
      </c>
      <c r="C324" s="3">
        <f t="shared" si="23"/>
        <v>6.1979453141628615E-2</v>
      </c>
      <c r="D324">
        <f t="shared" si="20"/>
        <v>-3.0989726570814309</v>
      </c>
      <c r="E324" s="5">
        <f t="shared" si="21"/>
        <v>-3.0989726570814309</v>
      </c>
      <c r="F324" s="4">
        <f t="shared" si="24"/>
        <v>3.5160215646189532</v>
      </c>
    </row>
    <row r="325" spans="1:6" x14ac:dyDescent="0.25">
      <c r="A325">
        <v>315</v>
      </c>
      <c r="B325">
        <f t="shared" si="22"/>
        <v>1.5749999999999884</v>
      </c>
      <c r="C325" s="3">
        <f t="shared" si="23"/>
        <v>7.9482086648296341E-2</v>
      </c>
      <c r="D325">
        <f t="shared" si="20"/>
        <v>-3.9741043324148171</v>
      </c>
      <c r="E325" s="5">
        <f t="shared" si="21"/>
        <v>-3.9741043324148171</v>
      </c>
      <c r="F325" s="4">
        <f t="shared" si="24"/>
        <v>3.5005267013335462</v>
      </c>
    </row>
    <row r="326" spans="1:6" x14ac:dyDescent="0.25">
      <c r="A326">
        <v>316</v>
      </c>
      <c r="B326">
        <f t="shared" si="22"/>
        <v>1.5799999999999883</v>
      </c>
      <c r="C326" s="3">
        <f t="shared" si="23"/>
        <v>9.6885367546653695E-2</v>
      </c>
      <c r="D326">
        <f t="shared" si="20"/>
        <v>-4.8442683773326847</v>
      </c>
      <c r="E326" s="5">
        <f t="shared" si="21"/>
        <v>-4.8442683773326847</v>
      </c>
      <c r="F326" s="4">
        <f t="shared" si="24"/>
        <v>3.4806561796714721</v>
      </c>
    </row>
    <row r="327" spans="1:6" x14ac:dyDescent="0.25">
      <c r="A327">
        <v>317</v>
      </c>
      <c r="B327">
        <f t="shared" si="22"/>
        <v>1.5849999999999882</v>
      </c>
      <c r="C327" s="3">
        <f t="shared" si="23"/>
        <v>0.11416754173557773</v>
      </c>
      <c r="D327">
        <f t="shared" si="20"/>
        <v>-5.7083770867788868</v>
      </c>
      <c r="E327" s="5">
        <f t="shared" si="21"/>
        <v>-5.7083770867788868</v>
      </c>
      <c r="F327" s="4">
        <f t="shared" si="24"/>
        <v>3.4564348377848089</v>
      </c>
    </row>
    <row r="328" spans="1:6" x14ac:dyDescent="0.25">
      <c r="A328">
        <v>318</v>
      </c>
      <c r="B328">
        <f t="shared" si="22"/>
        <v>1.5899999999999881</v>
      </c>
      <c r="C328" s="3">
        <f t="shared" si="23"/>
        <v>0.13130700649733232</v>
      </c>
      <c r="D328">
        <f t="shared" si="20"/>
        <v>-6.5653503248666158</v>
      </c>
      <c r="E328" s="5">
        <f t="shared" si="21"/>
        <v>-6.5653503248666158</v>
      </c>
      <c r="F328" s="4">
        <f t="shared" si="24"/>
        <v>3.4278929523509145</v>
      </c>
    </row>
    <row r="329" spans="1:6" x14ac:dyDescent="0.25">
      <c r="A329">
        <v>319</v>
      </c>
      <c r="B329">
        <f t="shared" si="22"/>
        <v>1.594999999999988</v>
      </c>
      <c r="C329" s="3">
        <f t="shared" si="23"/>
        <v>0.14828233750096523</v>
      </c>
      <c r="D329">
        <f t="shared" si="20"/>
        <v>-7.4141168750482613</v>
      </c>
      <c r="E329" s="5">
        <f t="shared" si="21"/>
        <v>-7.4141168750482613</v>
      </c>
      <c r="F329" s="4">
        <f t="shared" si="24"/>
        <v>3.3950662007265815</v>
      </c>
    </row>
    <row r="330" spans="1:6" x14ac:dyDescent="0.25">
      <c r="A330">
        <v>320</v>
      </c>
      <c r="B330">
        <f t="shared" si="22"/>
        <v>1.5999999999999879</v>
      </c>
      <c r="C330" s="3">
        <f t="shared" si="23"/>
        <v>0.16507231558272192</v>
      </c>
      <c r="D330">
        <f t="shared" ref="D330:D393" si="25">-k*C330</f>
        <v>-8.253615779136096</v>
      </c>
      <c r="E330" s="5">
        <f t="shared" ref="E330:E393" si="26">D330/m</f>
        <v>-8.253615779136096</v>
      </c>
      <c r="F330" s="4">
        <f t="shared" si="24"/>
        <v>3.35799561635134</v>
      </c>
    </row>
    <row r="331" spans="1:6" x14ac:dyDescent="0.25">
      <c r="A331">
        <v>321</v>
      </c>
      <c r="B331">
        <f t="shared" ref="B331:B394" si="27">B330+Δt</f>
        <v>1.6049999999999878</v>
      </c>
      <c r="C331" s="3">
        <f t="shared" ref="C331:C394" si="28">C330+F331*Δt</f>
        <v>0.18165595327000023</v>
      </c>
      <c r="D331">
        <f t="shared" si="25"/>
        <v>-9.0827976635000116</v>
      </c>
      <c r="E331" s="5">
        <f t="shared" si="26"/>
        <v>-9.0827976635000116</v>
      </c>
      <c r="F331" s="4">
        <f t="shared" ref="F331:F394" si="29">F330+E330*Δt</f>
        <v>3.3167275374556597</v>
      </c>
    </row>
    <row r="332" spans="1:6" x14ac:dyDescent="0.25">
      <c r="A332">
        <v>322</v>
      </c>
      <c r="B332">
        <f t="shared" si="27"/>
        <v>1.6099999999999877</v>
      </c>
      <c r="C332" s="3">
        <f t="shared" si="28"/>
        <v>0.19801252101569103</v>
      </c>
      <c r="D332">
        <f t="shared" si="25"/>
        <v>-9.9006260507845507</v>
      </c>
      <c r="E332" s="5">
        <f t="shared" si="26"/>
        <v>-9.9006260507845507</v>
      </c>
      <c r="F332" s="4">
        <f t="shared" si="29"/>
        <v>3.2713135491381595</v>
      </c>
    </row>
    <row r="333" spans="1:6" x14ac:dyDescent="0.25">
      <c r="A333">
        <v>323</v>
      </c>
      <c r="B333">
        <f t="shared" si="27"/>
        <v>1.6149999999999876</v>
      </c>
      <c r="C333" s="3">
        <f t="shared" si="28"/>
        <v>0.21412157311011221</v>
      </c>
      <c r="D333">
        <f t="shared" si="25"/>
        <v>-10.70607865550561</v>
      </c>
      <c r="E333" s="5">
        <f t="shared" si="26"/>
        <v>-10.70607865550561</v>
      </c>
      <c r="F333" s="4">
        <f t="shared" si="29"/>
        <v>3.2218104188842367</v>
      </c>
    </row>
    <row r="334" spans="1:6" x14ac:dyDescent="0.25">
      <c r="A334">
        <v>324</v>
      </c>
      <c r="B334">
        <f t="shared" si="27"/>
        <v>1.6199999999999875</v>
      </c>
      <c r="C334" s="3">
        <f t="shared" si="28"/>
        <v>0.22996297323814574</v>
      </c>
      <c r="D334">
        <f t="shared" si="25"/>
        <v>-11.498148661907287</v>
      </c>
      <c r="E334" s="5">
        <f t="shared" si="26"/>
        <v>-11.498148661907287</v>
      </c>
      <c r="F334" s="4">
        <f t="shared" si="29"/>
        <v>3.1682800256067085</v>
      </c>
    </row>
    <row r="335" spans="1:6" x14ac:dyDescent="0.25">
      <c r="A335">
        <v>325</v>
      </c>
      <c r="B335">
        <f t="shared" si="27"/>
        <v>1.6249999999999873</v>
      </c>
      <c r="C335" s="3">
        <f t="shared" si="28"/>
        <v>0.2455169196496316</v>
      </c>
      <c r="D335">
        <f t="shared" si="25"/>
        <v>-12.275845982481579</v>
      </c>
      <c r="E335" s="5">
        <f t="shared" si="26"/>
        <v>-12.275845982481579</v>
      </c>
      <c r="F335" s="4">
        <f t="shared" si="29"/>
        <v>3.1107892822971719</v>
      </c>
    </row>
    <row r="336" spans="1:6" x14ac:dyDescent="0.25">
      <c r="A336">
        <v>326</v>
      </c>
      <c r="B336">
        <f t="shared" si="27"/>
        <v>1.6299999999999872</v>
      </c>
      <c r="C336" s="3">
        <f t="shared" si="28"/>
        <v>0.26076396991155543</v>
      </c>
      <c r="D336">
        <f t="shared" si="25"/>
        <v>-13.038198495577772</v>
      </c>
      <c r="E336" s="5">
        <f t="shared" si="26"/>
        <v>-13.038198495577772</v>
      </c>
      <c r="F336" s="4">
        <f t="shared" si="29"/>
        <v>3.049410052384764</v>
      </c>
    </row>
    <row r="337" spans="1:6" x14ac:dyDescent="0.25">
      <c r="A337">
        <v>327</v>
      </c>
      <c r="B337">
        <f t="shared" si="27"/>
        <v>1.6349999999999871</v>
      </c>
      <c r="C337" s="3">
        <f t="shared" si="28"/>
        <v>0.27568506521108982</v>
      </c>
      <c r="D337">
        <f t="shared" si="25"/>
        <v>-13.784253260554491</v>
      </c>
      <c r="E337" s="5">
        <f t="shared" si="26"/>
        <v>-13.784253260554491</v>
      </c>
      <c r="F337" s="4">
        <f t="shared" si="29"/>
        <v>2.984219059906875</v>
      </c>
    </row>
    <row r="338" spans="1:6" x14ac:dyDescent="0.25">
      <c r="A338">
        <v>328</v>
      </c>
      <c r="B338">
        <f t="shared" si="27"/>
        <v>1.639999999999987</v>
      </c>
      <c r="C338" s="3">
        <f t="shared" si="28"/>
        <v>0.29026155417911031</v>
      </c>
      <c r="D338">
        <f t="shared" si="25"/>
        <v>-14.513077708955516</v>
      </c>
      <c r="E338" s="5">
        <f t="shared" si="26"/>
        <v>-14.513077708955516</v>
      </c>
      <c r="F338" s="4">
        <f t="shared" si="29"/>
        <v>2.9152977936041027</v>
      </c>
    </row>
    <row r="339" spans="1:6" x14ac:dyDescent="0.25">
      <c r="A339">
        <v>329</v>
      </c>
      <c r="B339">
        <f t="shared" si="27"/>
        <v>1.6449999999999869</v>
      </c>
      <c r="C339" s="3">
        <f t="shared" si="28"/>
        <v>0.30447521620440693</v>
      </c>
      <c r="D339">
        <f t="shared" si="25"/>
        <v>-15.223760810220346</v>
      </c>
      <c r="E339" s="5">
        <f t="shared" si="26"/>
        <v>-15.223760810220346</v>
      </c>
      <c r="F339" s="4">
        <f t="shared" si="29"/>
        <v>2.842732405059325</v>
      </c>
    </row>
    <row r="340" spans="1:6" x14ac:dyDescent="0.25">
      <c r="A340">
        <v>330</v>
      </c>
      <c r="B340">
        <f t="shared" si="27"/>
        <v>1.6499999999999868</v>
      </c>
      <c r="C340" s="3">
        <f t="shared" si="28"/>
        <v>0.31830828420944807</v>
      </c>
      <c r="D340">
        <f t="shared" si="25"/>
        <v>-15.915414210472404</v>
      </c>
      <c r="E340" s="5">
        <f t="shared" si="26"/>
        <v>-15.915414210472404</v>
      </c>
      <c r="F340" s="4">
        <f t="shared" si="29"/>
        <v>2.7666136010082232</v>
      </c>
    </row>
    <row r="341" spans="1:6" x14ac:dyDescent="0.25">
      <c r="A341">
        <v>331</v>
      </c>
      <c r="B341">
        <f t="shared" si="27"/>
        <v>1.6549999999999867</v>
      </c>
      <c r="C341" s="3">
        <f t="shared" si="28"/>
        <v>0.3317434668592274</v>
      </c>
      <c r="D341">
        <f t="shared" si="25"/>
        <v>-16.587173342961371</v>
      </c>
      <c r="E341" s="5">
        <f t="shared" si="26"/>
        <v>-16.587173342961371</v>
      </c>
      <c r="F341" s="4">
        <f t="shared" si="29"/>
        <v>2.687036529955861</v>
      </c>
    </row>
    <row r="342" spans="1:6" x14ac:dyDescent="0.25">
      <c r="A342">
        <v>332</v>
      </c>
      <c r="B342">
        <f t="shared" si="27"/>
        <v>1.6599999999999866</v>
      </c>
      <c r="C342" s="3">
        <f t="shared" si="28"/>
        <v>0.34476397017543264</v>
      </c>
      <c r="D342">
        <f t="shared" si="25"/>
        <v>-17.238198508771632</v>
      </c>
      <c r="E342" s="5">
        <f t="shared" si="26"/>
        <v>-17.238198508771632</v>
      </c>
      <c r="F342" s="4">
        <f t="shared" si="29"/>
        <v>2.6041006632410539</v>
      </c>
    </row>
    <row r="343" spans="1:6" x14ac:dyDescent="0.25">
      <c r="A343">
        <v>333</v>
      </c>
      <c r="B343">
        <f t="shared" si="27"/>
        <v>1.6649999999999865</v>
      </c>
      <c r="C343" s="3">
        <f t="shared" si="28"/>
        <v>0.35735351852891861</v>
      </c>
      <c r="D343">
        <f t="shared" si="25"/>
        <v>-17.86767592644593</v>
      </c>
      <c r="E343" s="5">
        <f t="shared" si="26"/>
        <v>-17.86767592644593</v>
      </c>
      <c r="F343" s="4">
        <f t="shared" si="29"/>
        <v>2.517909670697196</v>
      </c>
    </row>
    <row r="344" spans="1:6" x14ac:dyDescent="0.25">
      <c r="A344">
        <v>334</v>
      </c>
      <c r="B344">
        <f t="shared" si="27"/>
        <v>1.6699999999999864</v>
      </c>
      <c r="C344" s="3">
        <f t="shared" si="28"/>
        <v>0.36949637498424343</v>
      </c>
      <c r="D344">
        <f t="shared" si="25"/>
        <v>-18.474818749212172</v>
      </c>
      <c r="E344" s="5">
        <f t="shared" si="26"/>
        <v>-18.474818749212172</v>
      </c>
      <c r="F344" s="4">
        <f t="shared" si="29"/>
        <v>2.4285712910649662</v>
      </c>
    </row>
    <row r="345" spans="1:6" x14ac:dyDescent="0.25">
      <c r="A345">
        <v>335</v>
      </c>
      <c r="B345">
        <f t="shared" si="27"/>
        <v>1.6749999999999863</v>
      </c>
      <c r="C345" s="3">
        <f t="shared" si="28"/>
        <v>0.38117736097083793</v>
      </c>
      <c r="D345">
        <f t="shared" si="25"/>
        <v>-19.058868048541896</v>
      </c>
      <c r="E345" s="5">
        <f t="shared" si="26"/>
        <v>-19.058868048541896</v>
      </c>
      <c r="F345" s="4">
        <f t="shared" si="29"/>
        <v>2.3361971973189055</v>
      </c>
    </row>
    <row r="346" spans="1:6" x14ac:dyDescent="0.25">
      <c r="A346">
        <v>336</v>
      </c>
      <c r="B346">
        <f t="shared" si="27"/>
        <v>1.6799999999999862</v>
      </c>
      <c r="C346" s="3">
        <f t="shared" si="28"/>
        <v>0.39238187525621893</v>
      </c>
      <c r="D346">
        <f t="shared" si="25"/>
        <v>-19.619093762810948</v>
      </c>
      <c r="E346" s="5">
        <f t="shared" si="26"/>
        <v>-19.619093762810948</v>
      </c>
      <c r="F346" s="4">
        <f t="shared" si="29"/>
        <v>2.240902857076196</v>
      </c>
    </row>
    <row r="347" spans="1:6" x14ac:dyDescent="0.25">
      <c r="A347">
        <v>337</v>
      </c>
      <c r="B347">
        <f t="shared" si="27"/>
        <v>1.6849999999999861</v>
      </c>
      <c r="C347" s="3">
        <f t="shared" si="28"/>
        <v>0.4030959121975296</v>
      </c>
      <c r="D347">
        <f t="shared" si="25"/>
        <v>-20.15479560987648</v>
      </c>
      <c r="E347" s="5">
        <f t="shared" si="26"/>
        <v>-20.15479560987648</v>
      </c>
      <c r="F347" s="4">
        <f t="shared" si="29"/>
        <v>2.142807388262141</v>
      </c>
    </row>
    <row r="348" spans="1:6" x14ac:dyDescent="0.25">
      <c r="A348">
        <v>338</v>
      </c>
      <c r="B348">
        <f t="shared" si="27"/>
        <v>1.689999999999986</v>
      </c>
      <c r="C348" s="3">
        <f t="shared" si="28"/>
        <v>0.41330607924859342</v>
      </c>
      <c r="D348">
        <f t="shared" si="25"/>
        <v>-20.665303962429672</v>
      </c>
      <c r="E348" s="5">
        <f t="shared" si="26"/>
        <v>-20.665303962429672</v>
      </c>
      <c r="F348" s="4">
        <f t="shared" si="29"/>
        <v>2.0420334102127584</v>
      </c>
    </row>
    <row r="349" spans="1:6" x14ac:dyDescent="0.25">
      <c r="A349">
        <v>339</v>
      </c>
      <c r="B349">
        <f t="shared" si="27"/>
        <v>1.6949999999999859</v>
      </c>
      <c r="C349" s="3">
        <f t="shared" si="28"/>
        <v>0.42299961370059647</v>
      </c>
      <c r="D349">
        <f t="shared" si="25"/>
        <v>-21.149980685029824</v>
      </c>
      <c r="E349" s="5">
        <f t="shared" si="26"/>
        <v>-21.149980685029824</v>
      </c>
      <c r="F349" s="4">
        <f t="shared" si="29"/>
        <v>1.93870689040061</v>
      </c>
    </row>
    <row r="350" spans="1:6" x14ac:dyDescent="0.25">
      <c r="A350">
        <v>340</v>
      </c>
      <c r="B350">
        <f t="shared" si="27"/>
        <v>1.6999999999999857</v>
      </c>
      <c r="C350" s="3">
        <f t="shared" si="28"/>
        <v>0.43216439863547379</v>
      </c>
      <c r="D350">
        <f t="shared" si="25"/>
        <v>-21.608219931773689</v>
      </c>
      <c r="E350" s="5">
        <f t="shared" si="26"/>
        <v>-21.608219931773689</v>
      </c>
      <c r="F350" s="4">
        <f t="shared" si="29"/>
        <v>1.8329569869754607</v>
      </c>
    </row>
    <row r="351" spans="1:6" x14ac:dyDescent="0.25">
      <c r="A351">
        <v>341</v>
      </c>
      <c r="B351">
        <f t="shared" si="27"/>
        <v>1.7049999999999856</v>
      </c>
      <c r="C351" s="3">
        <f t="shared" si="28"/>
        <v>0.44078897807205675</v>
      </c>
      <c r="D351">
        <f t="shared" si="25"/>
        <v>-22.039448903602839</v>
      </c>
      <c r="E351" s="5">
        <f t="shared" si="26"/>
        <v>-22.039448903602839</v>
      </c>
      <c r="F351" s="4">
        <f t="shared" si="29"/>
        <v>1.7249158873165922</v>
      </c>
    </row>
    <row r="352" spans="1:6" x14ac:dyDescent="0.25">
      <c r="A352">
        <v>342</v>
      </c>
      <c r="B352">
        <f t="shared" si="27"/>
        <v>1.7099999999999855</v>
      </c>
      <c r="C352" s="3">
        <f t="shared" si="28"/>
        <v>0.44886257128604962</v>
      </c>
      <c r="D352">
        <f t="shared" si="25"/>
        <v>-22.44312856430248</v>
      </c>
      <c r="E352" s="5">
        <f t="shared" si="26"/>
        <v>-22.44312856430248</v>
      </c>
      <c r="F352" s="4">
        <f t="shared" si="29"/>
        <v>1.614718642798578</v>
      </c>
    </row>
    <row r="353" spans="1:6" x14ac:dyDescent="0.25">
      <c r="A353">
        <v>343</v>
      </c>
      <c r="B353">
        <f t="shared" si="27"/>
        <v>1.7149999999999854</v>
      </c>
      <c r="C353" s="3">
        <f t="shared" si="28"/>
        <v>0.45637508628593493</v>
      </c>
      <c r="D353">
        <f t="shared" si="25"/>
        <v>-22.818754314296747</v>
      </c>
      <c r="E353" s="5">
        <f t="shared" si="26"/>
        <v>-22.818754314296747</v>
      </c>
      <c r="F353" s="4">
        <f t="shared" si="29"/>
        <v>1.5025029999770656</v>
      </c>
    </row>
    <row r="354" spans="1:6" x14ac:dyDescent="0.25">
      <c r="A354">
        <v>344</v>
      </c>
      <c r="B354">
        <f t="shared" si="27"/>
        <v>1.7199999999999853</v>
      </c>
      <c r="C354" s="3">
        <f t="shared" si="28"/>
        <v>0.46331713242796285</v>
      </c>
      <c r="D354">
        <f t="shared" si="25"/>
        <v>-23.165856621398142</v>
      </c>
      <c r="E354" s="5">
        <f t="shared" si="26"/>
        <v>-23.165856621398142</v>
      </c>
      <c r="F354" s="4">
        <f t="shared" si="29"/>
        <v>1.3884092284055818</v>
      </c>
    </row>
    <row r="355" spans="1:6" x14ac:dyDescent="0.25">
      <c r="A355">
        <v>345</v>
      </c>
      <c r="B355">
        <f t="shared" si="27"/>
        <v>1.7249999999999852</v>
      </c>
      <c r="C355" s="3">
        <f t="shared" si="28"/>
        <v>0.46968003215445581</v>
      </c>
      <c r="D355">
        <f t="shared" si="25"/>
        <v>-23.484001607722789</v>
      </c>
      <c r="E355" s="5">
        <f t="shared" si="26"/>
        <v>-23.484001607722789</v>
      </c>
      <c r="F355" s="4">
        <f t="shared" si="29"/>
        <v>1.2725799452985911</v>
      </c>
    </row>
    <row r="356" spans="1:6" x14ac:dyDescent="0.25">
      <c r="A356">
        <v>346</v>
      </c>
      <c r="B356">
        <f t="shared" si="27"/>
        <v>1.7299999999999851</v>
      </c>
      <c r="C356" s="3">
        <f t="shared" si="28"/>
        <v>0.47545583184075568</v>
      </c>
      <c r="D356">
        <f t="shared" si="25"/>
        <v>-23.772791592037784</v>
      </c>
      <c r="E356" s="5">
        <f t="shared" si="26"/>
        <v>-23.772791592037784</v>
      </c>
      <c r="F356" s="4">
        <f t="shared" si="29"/>
        <v>1.1551599372599772</v>
      </c>
    </row>
    <row r="357" spans="1:6" x14ac:dyDescent="0.25">
      <c r="A357">
        <v>347</v>
      </c>
      <c r="B357">
        <f t="shared" si="27"/>
        <v>1.734999999999985</v>
      </c>
      <c r="C357" s="3">
        <f t="shared" si="28"/>
        <v>0.4806373117372546</v>
      </c>
      <c r="D357">
        <f t="shared" si="25"/>
        <v>-24.031865586862729</v>
      </c>
      <c r="E357" s="5">
        <f t="shared" si="26"/>
        <v>-24.031865586862729</v>
      </c>
      <c r="F357" s="4">
        <f t="shared" si="29"/>
        <v>1.0362959792997883</v>
      </c>
    </row>
    <row r="358" spans="1:6" x14ac:dyDescent="0.25">
      <c r="A358">
        <v>348</v>
      </c>
      <c r="B358">
        <f t="shared" si="27"/>
        <v>1.7399999999999849</v>
      </c>
      <c r="C358" s="3">
        <f t="shared" si="28"/>
        <v>0.48521799499408197</v>
      </c>
      <c r="D358">
        <f t="shared" si="25"/>
        <v>-24.260899749704098</v>
      </c>
      <c r="E358" s="5">
        <f t="shared" si="26"/>
        <v>-24.260899749704098</v>
      </c>
      <c r="F358" s="4">
        <f t="shared" si="29"/>
        <v>0.91613665136547473</v>
      </c>
    </row>
    <row r="359" spans="1:6" x14ac:dyDescent="0.25">
      <c r="A359">
        <v>349</v>
      </c>
      <c r="B359">
        <f t="shared" si="27"/>
        <v>1.7449999999999848</v>
      </c>
      <c r="C359" s="3">
        <f t="shared" si="28"/>
        <v>0.48919215575716674</v>
      </c>
      <c r="D359">
        <f t="shared" si="25"/>
        <v>-24.459607787858335</v>
      </c>
      <c r="E359" s="5">
        <f t="shared" si="26"/>
        <v>-24.459607787858335</v>
      </c>
      <c r="F359" s="4">
        <f t="shared" si="29"/>
        <v>0.79483215261695428</v>
      </c>
    </row>
    <row r="360" spans="1:6" x14ac:dyDescent="0.25">
      <c r="A360">
        <v>350</v>
      </c>
      <c r="B360">
        <f t="shared" si="27"/>
        <v>1.7499999999999847</v>
      </c>
      <c r="C360" s="3">
        <f t="shared" si="28"/>
        <v>0.49255482632555503</v>
      </c>
      <c r="D360">
        <f t="shared" si="25"/>
        <v>-24.627741316277753</v>
      </c>
      <c r="E360" s="5">
        <f t="shared" si="26"/>
        <v>-24.627741316277753</v>
      </c>
      <c r="F360" s="4">
        <f t="shared" si="29"/>
        <v>0.67253411367766258</v>
      </c>
    </row>
    <row r="361" spans="1:6" x14ac:dyDescent="0.25">
      <c r="A361">
        <v>351</v>
      </c>
      <c r="B361">
        <f t="shared" si="27"/>
        <v>1.7549999999999846</v>
      </c>
      <c r="C361" s="3">
        <f t="shared" si="28"/>
        <v>0.49530180336103641</v>
      </c>
      <c r="D361">
        <f t="shared" si="25"/>
        <v>-24.76509016805182</v>
      </c>
      <c r="E361" s="5">
        <f t="shared" si="26"/>
        <v>-24.76509016805182</v>
      </c>
      <c r="F361" s="4">
        <f t="shared" si="29"/>
        <v>0.54939540709627377</v>
      </c>
    </row>
    <row r="362" spans="1:6" x14ac:dyDescent="0.25">
      <c r="A362">
        <v>352</v>
      </c>
      <c r="B362">
        <f t="shared" si="27"/>
        <v>1.7599999999999845</v>
      </c>
      <c r="C362" s="3">
        <f t="shared" si="28"/>
        <v>0.49742965314231646</v>
      </c>
      <c r="D362">
        <f t="shared" si="25"/>
        <v>-24.871482657115823</v>
      </c>
      <c r="E362" s="5">
        <f t="shared" si="26"/>
        <v>-24.871482657115823</v>
      </c>
      <c r="F362" s="4">
        <f t="shared" si="29"/>
        <v>0.42556995625601468</v>
      </c>
    </row>
    <row r="363" spans="1:6" x14ac:dyDescent="0.25">
      <c r="A363">
        <v>353</v>
      </c>
      <c r="B363">
        <f t="shared" si="27"/>
        <v>1.7649999999999844</v>
      </c>
      <c r="C363" s="3">
        <f t="shared" si="28"/>
        <v>0.49893571585716862</v>
      </c>
      <c r="D363">
        <f t="shared" si="25"/>
        <v>-24.946785792858432</v>
      </c>
      <c r="E363" s="5">
        <f t="shared" si="26"/>
        <v>-24.946785792858432</v>
      </c>
      <c r="F363" s="4">
        <f t="shared" si="29"/>
        <v>0.30121254297043554</v>
      </c>
    </row>
    <row r="364" spans="1:6" x14ac:dyDescent="0.25">
      <c r="A364">
        <v>354</v>
      </c>
      <c r="B364">
        <f t="shared" si="27"/>
        <v>1.7699999999999843</v>
      </c>
      <c r="C364" s="3">
        <f t="shared" si="28"/>
        <v>0.49981810892719936</v>
      </c>
      <c r="D364">
        <f t="shared" si="25"/>
        <v>-24.990905446359967</v>
      </c>
      <c r="E364" s="5">
        <f t="shared" si="26"/>
        <v>-24.990905446359967</v>
      </c>
      <c r="F364" s="4">
        <f t="shared" si="29"/>
        <v>0.1764786140061434</v>
      </c>
    </row>
    <row r="365" spans="1:6" x14ac:dyDescent="0.25">
      <c r="A365">
        <v>355</v>
      </c>
      <c r="B365">
        <f t="shared" si="27"/>
        <v>1.7749999999999841</v>
      </c>
      <c r="C365" s="3">
        <f t="shared" si="28"/>
        <v>0.50007572936107103</v>
      </c>
      <c r="D365">
        <f t="shared" si="25"/>
        <v>-25.003786468053551</v>
      </c>
      <c r="E365" s="5">
        <f t="shared" si="26"/>
        <v>-25.003786468053551</v>
      </c>
      <c r="F365" s="4">
        <f t="shared" si="29"/>
        <v>5.1524086774343558E-2</v>
      </c>
    </row>
    <row r="366" spans="1:6" x14ac:dyDescent="0.25">
      <c r="A366">
        <v>356</v>
      </c>
      <c r="B366">
        <f t="shared" si="27"/>
        <v>1.779999999999984</v>
      </c>
      <c r="C366" s="3">
        <f t="shared" si="28"/>
        <v>0.49970825513324141</v>
      </c>
      <c r="D366">
        <f t="shared" si="25"/>
        <v>-24.985412756662072</v>
      </c>
      <c r="E366" s="5">
        <f t="shared" si="26"/>
        <v>-24.985412756662072</v>
      </c>
      <c r="F366" s="4">
        <f t="shared" si="29"/>
        <v>-7.3494845565924199E-2</v>
      </c>
    </row>
    <row r="367" spans="1:6" x14ac:dyDescent="0.25">
      <c r="A367">
        <v>357</v>
      </c>
      <c r="B367">
        <f t="shared" si="27"/>
        <v>1.7849999999999839</v>
      </c>
      <c r="C367" s="3">
        <f t="shared" si="28"/>
        <v>0.49871614558649524</v>
      </c>
      <c r="D367">
        <f t="shared" si="25"/>
        <v>-24.935807279324763</v>
      </c>
      <c r="E367" s="5">
        <f t="shared" si="26"/>
        <v>-24.935807279324763</v>
      </c>
      <c r="F367" s="4">
        <f t="shared" si="29"/>
        <v>-0.19842190934923457</v>
      </c>
    </row>
    <row r="368" spans="1:6" x14ac:dyDescent="0.25">
      <c r="A368">
        <v>358</v>
      </c>
      <c r="B368">
        <f t="shared" si="27"/>
        <v>1.7899999999999838</v>
      </c>
      <c r="C368" s="3">
        <f t="shared" si="28"/>
        <v>0.49710064085776595</v>
      </c>
      <c r="D368">
        <f t="shared" si="25"/>
        <v>-24.855032042888297</v>
      </c>
      <c r="E368" s="5">
        <f t="shared" si="26"/>
        <v>-24.855032042888297</v>
      </c>
      <c r="F368" s="4">
        <f t="shared" si="29"/>
        <v>-0.3231009457458584</v>
      </c>
    </row>
    <row r="369" spans="1:6" x14ac:dyDescent="0.25">
      <c r="A369">
        <v>359</v>
      </c>
      <c r="B369">
        <f t="shared" si="27"/>
        <v>1.7949999999999837</v>
      </c>
      <c r="C369" s="3">
        <f t="shared" si="28"/>
        <v>0.49486376032796447</v>
      </c>
      <c r="D369">
        <f t="shared" si="25"/>
        <v>-24.743188016398225</v>
      </c>
      <c r="E369" s="5">
        <f t="shared" si="26"/>
        <v>-24.743188016398225</v>
      </c>
      <c r="F369" s="4">
        <f t="shared" si="29"/>
        <v>-0.44737610596029986</v>
      </c>
    </row>
    <row r="370" spans="1:6" x14ac:dyDescent="0.25">
      <c r="A370">
        <v>360</v>
      </c>
      <c r="B370">
        <f t="shared" si="27"/>
        <v>1.7999999999999836</v>
      </c>
      <c r="C370" s="3">
        <f t="shared" si="28"/>
        <v>0.49200830009775304</v>
      </c>
      <c r="D370">
        <f t="shared" si="25"/>
        <v>-24.600415004887651</v>
      </c>
      <c r="E370" s="5">
        <f t="shared" si="26"/>
        <v>-24.600415004887651</v>
      </c>
      <c r="F370" s="4">
        <f t="shared" si="29"/>
        <v>-0.57109204604229102</v>
      </c>
    </row>
    <row r="371" spans="1:6" x14ac:dyDescent="0.25">
      <c r="A371">
        <v>361</v>
      </c>
      <c r="B371">
        <f t="shared" si="27"/>
        <v>1.8049999999999835</v>
      </c>
      <c r="C371" s="3">
        <f t="shared" si="28"/>
        <v>0.48853782949241942</v>
      </c>
      <c r="D371">
        <f t="shared" si="25"/>
        <v>-24.42689147462097</v>
      </c>
      <c r="E371" s="5">
        <f t="shared" si="26"/>
        <v>-24.42689147462097</v>
      </c>
      <c r="F371" s="4">
        <f t="shared" si="29"/>
        <v>-0.6940941210667293</v>
      </c>
    </row>
    <row r="372" spans="1:6" x14ac:dyDescent="0.25">
      <c r="A372">
        <v>362</v>
      </c>
      <c r="B372">
        <f t="shared" si="27"/>
        <v>1.8099999999999834</v>
      </c>
      <c r="C372" s="3">
        <f t="shared" si="28"/>
        <v>0.48445668660022023</v>
      </c>
      <c r="D372">
        <f t="shared" si="25"/>
        <v>-24.222834330011011</v>
      </c>
      <c r="E372" s="5">
        <f t="shared" si="26"/>
        <v>-24.222834330011011</v>
      </c>
      <c r="F372" s="4">
        <f t="shared" si="29"/>
        <v>-0.81622857843983421</v>
      </c>
    </row>
    <row r="373" spans="1:6" x14ac:dyDescent="0.25">
      <c r="A373">
        <v>363</v>
      </c>
      <c r="B373">
        <f t="shared" si="27"/>
        <v>1.8149999999999833</v>
      </c>
      <c r="C373" s="3">
        <f t="shared" si="28"/>
        <v>0.4797699728497708</v>
      </c>
      <c r="D373">
        <f t="shared" si="25"/>
        <v>-23.98849864248854</v>
      </c>
      <c r="E373" s="5">
        <f t="shared" si="26"/>
        <v>-23.98849864248854</v>
      </c>
      <c r="F373" s="4">
        <f t="shared" si="29"/>
        <v>-0.93734275008988921</v>
      </c>
    </row>
    <row r="374" spans="1:6" x14ac:dyDescent="0.25">
      <c r="A374">
        <v>364</v>
      </c>
      <c r="B374">
        <f t="shared" si="27"/>
        <v>1.8199999999999832</v>
      </c>
      <c r="C374" s="3">
        <f t="shared" si="28"/>
        <v>0.47448354663325915</v>
      </c>
      <c r="D374">
        <f t="shared" si="25"/>
        <v>-23.724177331662958</v>
      </c>
      <c r="E374" s="5">
        <f t="shared" si="26"/>
        <v>-23.724177331662958</v>
      </c>
      <c r="F374" s="4">
        <f t="shared" si="29"/>
        <v>-1.0572852433023319</v>
      </c>
    </row>
    <row r="375" spans="1:6" x14ac:dyDescent="0.25">
      <c r="A375">
        <v>365</v>
      </c>
      <c r="B375">
        <f t="shared" si="27"/>
        <v>1.8249999999999831</v>
      </c>
      <c r="C375" s="3">
        <f t="shared" si="28"/>
        <v>0.46860401598345591</v>
      </c>
      <c r="D375">
        <f t="shared" si="25"/>
        <v>-23.430200799172795</v>
      </c>
      <c r="E375" s="5">
        <f t="shared" si="26"/>
        <v>-23.430200799172795</v>
      </c>
      <c r="F375" s="4">
        <f t="shared" si="29"/>
        <v>-1.1759061299606466</v>
      </c>
    </row>
    <row r="376" spans="1:6" x14ac:dyDescent="0.25">
      <c r="A376">
        <v>366</v>
      </c>
      <c r="B376">
        <f t="shared" si="27"/>
        <v>1.829999999999983</v>
      </c>
      <c r="C376" s="3">
        <f t="shared" si="28"/>
        <v>0.46213873031367336</v>
      </c>
      <c r="D376">
        <f t="shared" si="25"/>
        <v>-23.106936515683667</v>
      </c>
      <c r="E376" s="5">
        <f t="shared" si="26"/>
        <v>-23.106936515683667</v>
      </c>
      <c r="F376" s="4">
        <f t="shared" si="29"/>
        <v>-1.2930571339565105</v>
      </c>
    </row>
    <row r="377" spans="1:6" x14ac:dyDescent="0.25">
      <c r="A377">
        <v>367</v>
      </c>
      <c r="B377">
        <f t="shared" si="27"/>
        <v>1.8349999999999829</v>
      </c>
      <c r="C377" s="3">
        <f t="shared" si="28"/>
        <v>0.4550957712309987</v>
      </c>
      <c r="D377">
        <f t="shared" si="25"/>
        <v>-22.754788561549937</v>
      </c>
      <c r="E377" s="5">
        <f t="shared" si="26"/>
        <v>-22.754788561549937</v>
      </c>
      <c r="F377" s="4">
        <f t="shared" si="29"/>
        <v>-1.4085918165349287</v>
      </c>
    </row>
    <row r="378" spans="1:6" x14ac:dyDescent="0.25">
      <c r="A378">
        <v>368</v>
      </c>
      <c r="B378">
        <f t="shared" si="27"/>
        <v>1.8399999999999828</v>
      </c>
      <c r="C378" s="3">
        <f t="shared" si="28"/>
        <v>0.4474839424342853</v>
      </c>
      <c r="D378">
        <f t="shared" si="25"/>
        <v>-22.374197121714264</v>
      </c>
      <c r="E378" s="5">
        <f t="shared" si="26"/>
        <v>-22.374197121714264</v>
      </c>
      <c r="F378" s="4">
        <f t="shared" si="29"/>
        <v>-1.5223657593426785</v>
      </c>
    </row>
    <row r="379" spans="1:6" x14ac:dyDescent="0.25">
      <c r="A379">
        <v>369</v>
      </c>
      <c r="B379">
        <f t="shared" si="27"/>
        <v>1.8449999999999827</v>
      </c>
      <c r="C379" s="3">
        <f t="shared" si="28"/>
        <v>0.43931275870952907</v>
      </c>
      <c r="D379">
        <f t="shared" si="25"/>
        <v>-21.965637935476455</v>
      </c>
      <c r="E379" s="5">
        <f t="shared" si="26"/>
        <v>-21.965637935476455</v>
      </c>
      <c r="F379" s="4">
        <f t="shared" si="29"/>
        <v>-1.6342367449512498</v>
      </c>
    </row>
    <row r="380" spans="1:6" x14ac:dyDescent="0.25">
      <c r="A380">
        <v>370</v>
      </c>
      <c r="B380">
        <f t="shared" si="27"/>
        <v>1.8499999999999825</v>
      </c>
      <c r="C380" s="3">
        <f t="shared" si="28"/>
        <v>0.43059243403638592</v>
      </c>
      <c r="D380">
        <f t="shared" si="25"/>
        <v>-21.529621701819295</v>
      </c>
      <c r="E380" s="5">
        <f t="shared" si="26"/>
        <v>-21.529621701819295</v>
      </c>
      <c r="F380" s="4">
        <f t="shared" si="29"/>
        <v>-1.7440649346286321</v>
      </c>
    </row>
    <row r="381" spans="1:6" x14ac:dyDescent="0.25">
      <c r="A381">
        <v>371</v>
      </c>
      <c r="B381">
        <f t="shared" si="27"/>
        <v>1.8549999999999824</v>
      </c>
      <c r="C381" s="3">
        <f t="shared" si="28"/>
        <v>0.42133386882069729</v>
      </c>
      <c r="D381">
        <f t="shared" si="25"/>
        <v>-21.066693441034865</v>
      </c>
      <c r="E381" s="5">
        <f t="shared" si="26"/>
        <v>-21.066693441034865</v>
      </c>
      <c r="F381" s="4">
        <f t="shared" si="29"/>
        <v>-1.8517130431377287</v>
      </c>
    </row>
    <row r="382" spans="1:6" x14ac:dyDescent="0.25">
      <c r="A382">
        <v>372</v>
      </c>
      <c r="B382">
        <f t="shared" si="27"/>
        <v>1.8599999999999823</v>
      </c>
      <c r="C382" s="3">
        <f t="shared" si="28"/>
        <v>0.41154863626898275</v>
      </c>
      <c r="D382">
        <f t="shared" si="25"/>
        <v>-20.577431813449138</v>
      </c>
      <c r="E382" s="5">
        <f t="shared" si="26"/>
        <v>-20.577431813449138</v>
      </c>
      <c r="F382" s="4">
        <f t="shared" si="29"/>
        <v>-1.9570465103429029</v>
      </c>
    </row>
    <row r="383" spans="1:6" x14ac:dyDescent="0.25">
      <c r="A383">
        <v>373</v>
      </c>
      <c r="B383">
        <f t="shared" si="27"/>
        <v>1.8649999999999822</v>
      </c>
      <c r="C383" s="3">
        <f t="shared" si="28"/>
        <v>0.40124896792193199</v>
      </c>
      <c r="D383">
        <f t="shared" si="25"/>
        <v>-20.062448396096599</v>
      </c>
      <c r="E383" s="5">
        <f t="shared" si="26"/>
        <v>-20.062448396096599</v>
      </c>
      <c r="F383" s="4">
        <f t="shared" si="29"/>
        <v>-2.0599336694101487</v>
      </c>
    </row>
    <row r="384" spans="1:6" x14ac:dyDescent="0.25">
      <c r="A384">
        <v>374</v>
      </c>
      <c r="B384">
        <f t="shared" si="27"/>
        <v>1.8699999999999821</v>
      </c>
      <c r="C384" s="3">
        <f t="shared" si="28"/>
        <v>0.39044773836497881</v>
      </c>
      <c r="D384">
        <f t="shared" si="25"/>
        <v>-19.522386918248941</v>
      </c>
      <c r="E384" s="5">
        <f t="shared" si="26"/>
        <v>-19.522386918248941</v>
      </c>
      <c r="F384" s="4">
        <f t="shared" si="29"/>
        <v>-2.1602459113906316</v>
      </c>
    </row>
    <row r="385" spans="1:6" x14ac:dyDescent="0.25">
      <c r="A385">
        <v>375</v>
      </c>
      <c r="B385">
        <f t="shared" si="27"/>
        <v>1.874999999999982</v>
      </c>
      <c r="C385" s="3">
        <f t="shared" si="28"/>
        <v>0.37915844913506941</v>
      </c>
      <c r="D385">
        <f t="shared" si="25"/>
        <v>-18.957922456753469</v>
      </c>
      <c r="E385" s="5">
        <f t="shared" si="26"/>
        <v>-18.957922456753469</v>
      </c>
      <c r="F385" s="4">
        <f t="shared" si="29"/>
        <v>-2.2578578459818761</v>
      </c>
    </row>
    <row r="386" spans="1:6" x14ac:dyDescent="0.25">
      <c r="A386">
        <v>376</v>
      </c>
      <c r="B386">
        <f t="shared" si="27"/>
        <v>1.8799999999999819</v>
      </c>
      <c r="C386" s="3">
        <f t="shared" si="28"/>
        <v>0.36739521184374119</v>
      </c>
      <c r="D386">
        <f t="shared" si="25"/>
        <v>-18.36976059218706</v>
      </c>
      <c r="E386" s="5">
        <f t="shared" si="26"/>
        <v>-18.36976059218706</v>
      </c>
      <c r="F386" s="4">
        <f t="shared" si="29"/>
        <v>-2.3526474582656434</v>
      </c>
    </row>
    <row r="387" spans="1:6" x14ac:dyDescent="0.25">
      <c r="A387">
        <v>377</v>
      </c>
      <c r="B387">
        <f t="shared" si="27"/>
        <v>1.8849999999999818</v>
      </c>
      <c r="C387" s="3">
        <f t="shared" si="28"/>
        <v>0.35517273053760828</v>
      </c>
      <c r="D387">
        <f t="shared" si="25"/>
        <v>-17.758636526880416</v>
      </c>
      <c r="E387" s="5">
        <f t="shared" si="26"/>
        <v>-17.758636526880416</v>
      </c>
      <c r="F387" s="4">
        <f t="shared" si="29"/>
        <v>-2.4444962612265786</v>
      </c>
    </row>
    <row r="388" spans="1:6" x14ac:dyDescent="0.25">
      <c r="A388">
        <v>378</v>
      </c>
      <c r="B388">
        <f t="shared" si="27"/>
        <v>1.8899999999999817</v>
      </c>
      <c r="C388" s="3">
        <f t="shared" si="28"/>
        <v>0.34250628331830335</v>
      </c>
      <c r="D388">
        <f t="shared" si="25"/>
        <v>-17.125314165915167</v>
      </c>
      <c r="E388" s="5">
        <f t="shared" si="26"/>
        <v>-17.125314165915167</v>
      </c>
      <c r="F388" s="4">
        <f t="shared" si="29"/>
        <v>-2.5332894438609808</v>
      </c>
    </row>
    <row r="389" spans="1:6" x14ac:dyDescent="0.25">
      <c r="A389">
        <v>379</v>
      </c>
      <c r="B389">
        <f t="shared" si="27"/>
        <v>1.8949999999999816</v>
      </c>
      <c r="C389" s="3">
        <f t="shared" si="28"/>
        <v>0.32941170324485058</v>
      </c>
      <c r="D389">
        <f t="shared" si="25"/>
        <v>-16.470585162242529</v>
      </c>
      <c r="E389" s="5">
        <f t="shared" si="26"/>
        <v>-16.470585162242529</v>
      </c>
      <c r="F389" s="4">
        <f t="shared" si="29"/>
        <v>-2.6189160146905568</v>
      </c>
    </row>
    <row r="390" spans="1:6" x14ac:dyDescent="0.25">
      <c r="A390">
        <v>380</v>
      </c>
      <c r="B390">
        <f t="shared" si="27"/>
        <v>1.8999999999999815</v>
      </c>
      <c r="C390" s="3">
        <f t="shared" si="28"/>
        <v>0.31590535854234175</v>
      </c>
      <c r="D390">
        <f t="shared" si="25"/>
        <v>-15.795267927117088</v>
      </c>
      <c r="E390" s="5">
        <f t="shared" si="26"/>
        <v>-15.795267927117088</v>
      </c>
      <c r="F390" s="4">
        <f t="shared" si="29"/>
        <v>-2.7012689405017696</v>
      </c>
    </row>
    <row r="391" spans="1:6" x14ac:dyDescent="0.25">
      <c r="A391">
        <v>381</v>
      </c>
      <c r="B391">
        <f t="shared" si="27"/>
        <v>1.9049999999999814</v>
      </c>
      <c r="C391" s="3">
        <f t="shared" si="28"/>
        <v>0.302004132141655</v>
      </c>
      <c r="D391">
        <f t="shared" si="25"/>
        <v>-15.10020660708275</v>
      </c>
      <c r="E391" s="5">
        <f t="shared" si="26"/>
        <v>-15.10020660708275</v>
      </c>
      <c r="F391" s="4">
        <f t="shared" si="29"/>
        <v>-2.7802452801373549</v>
      </c>
    </row>
    <row r="392" spans="1:6" x14ac:dyDescent="0.25">
      <c r="A392">
        <v>382</v>
      </c>
      <c r="B392">
        <f t="shared" si="27"/>
        <v>1.9099999999999813</v>
      </c>
      <c r="C392" s="3">
        <f t="shared" si="28"/>
        <v>0.28772540057579116</v>
      </c>
      <c r="D392">
        <f t="shared" si="25"/>
        <v>-14.386270028789557</v>
      </c>
      <c r="E392" s="5">
        <f t="shared" si="26"/>
        <v>-14.386270028789557</v>
      </c>
      <c r="F392" s="4">
        <f t="shared" si="29"/>
        <v>-2.8557463131727685</v>
      </c>
    </row>
    <row r="393" spans="1:6" x14ac:dyDescent="0.25">
      <c r="A393">
        <v>383</v>
      </c>
      <c r="B393">
        <f t="shared" si="27"/>
        <v>1.9149999999999812</v>
      </c>
      <c r="C393" s="3">
        <f t="shared" si="28"/>
        <v>0.27308701225920756</v>
      </c>
      <c r="D393">
        <f t="shared" si="25"/>
        <v>-13.654350612960378</v>
      </c>
      <c r="E393" s="5">
        <f t="shared" si="26"/>
        <v>-13.654350612960378</v>
      </c>
      <c r="F393" s="4">
        <f t="shared" si="29"/>
        <v>-2.9276776633167163</v>
      </c>
    </row>
    <row r="394" spans="1:6" x14ac:dyDescent="0.25">
      <c r="A394">
        <v>384</v>
      </c>
      <c r="B394">
        <f t="shared" si="27"/>
        <v>1.9199999999999811</v>
      </c>
      <c r="C394" s="3">
        <f t="shared" si="28"/>
        <v>0.25810726517729998</v>
      </c>
      <c r="D394">
        <f t="shared" ref="D394:D400" si="30">-k*C394</f>
        <v>-12.905363258864998</v>
      </c>
      <c r="E394" s="5">
        <f t="shared" ref="E394:E400" si="31">D394/m</f>
        <v>-12.905363258864998</v>
      </c>
      <c r="F394" s="4">
        <f t="shared" si="29"/>
        <v>-2.9959494163815181</v>
      </c>
    </row>
    <row r="395" spans="1:6" x14ac:dyDescent="0.25">
      <c r="A395">
        <v>385</v>
      </c>
      <c r="B395">
        <f t="shared" ref="B395:B400" si="32">B394+Δt</f>
        <v>1.9249999999999809</v>
      </c>
      <c r="C395" s="3">
        <f t="shared" ref="C395:C400" si="33">C394+F395*Δt</f>
        <v>0.24280488401392078</v>
      </c>
      <c r="D395">
        <f t="shared" si="30"/>
        <v>-12.140244200696038</v>
      </c>
      <c r="E395" s="5">
        <f t="shared" si="31"/>
        <v>-12.140244200696038</v>
      </c>
      <c r="F395" s="4">
        <f t="shared" ref="F395:F400" si="34">F394+E394*Δt</f>
        <v>-3.060476232675843</v>
      </c>
    </row>
    <row r="396" spans="1:6" x14ac:dyDescent="0.25">
      <c r="A396">
        <v>386</v>
      </c>
      <c r="B396">
        <f t="shared" si="32"/>
        <v>1.9299999999999808</v>
      </c>
      <c r="C396" s="3">
        <f t="shared" si="33"/>
        <v>0.22719899674552416</v>
      </c>
      <c r="D396">
        <f t="shared" si="30"/>
        <v>-11.359949837276208</v>
      </c>
      <c r="E396" s="5">
        <f t="shared" si="31"/>
        <v>-11.359949837276208</v>
      </c>
      <c r="F396" s="4">
        <f t="shared" si="34"/>
        <v>-3.1211774536793233</v>
      </c>
    </row>
    <row r="397" spans="1:6" x14ac:dyDescent="0.25">
      <c r="A397">
        <v>387</v>
      </c>
      <c r="B397">
        <f t="shared" si="32"/>
        <v>1.9349999999999807</v>
      </c>
      <c r="C397" s="3">
        <f t="shared" si="33"/>
        <v>0.21130911073119563</v>
      </c>
      <c r="D397">
        <f t="shared" si="30"/>
        <v>-10.565455536559782</v>
      </c>
      <c r="E397" s="5">
        <f t="shared" si="31"/>
        <v>-10.565455536559782</v>
      </c>
      <c r="F397" s="4">
        <f t="shared" si="34"/>
        <v>-3.1779772028657045</v>
      </c>
    </row>
    <row r="398" spans="1:6" x14ac:dyDescent="0.25">
      <c r="A398">
        <v>388</v>
      </c>
      <c r="B398">
        <f t="shared" si="32"/>
        <v>1.9399999999999806</v>
      </c>
      <c r="C398" s="3">
        <f t="shared" si="33"/>
        <v>0.1951550883284531</v>
      </c>
      <c r="D398">
        <f t="shared" si="30"/>
        <v>-9.7577544164226548</v>
      </c>
      <c r="E398" s="5">
        <f t="shared" si="31"/>
        <v>-9.7577544164226548</v>
      </c>
      <c r="F398" s="4">
        <f t="shared" si="34"/>
        <v>-3.2308044805485032</v>
      </c>
    </row>
    <row r="399" spans="1:6" x14ac:dyDescent="0.25">
      <c r="A399">
        <v>389</v>
      </c>
      <c r="B399">
        <f t="shared" si="32"/>
        <v>1.9449999999999805</v>
      </c>
      <c r="C399" s="3">
        <f t="shared" si="33"/>
        <v>0.17875712206530003</v>
      </c>
      <c r="D399">
        <f t="shared" si="30"/>
        <v>-8.9378561032650019</v>
      </c>
      <c r="E399" s="5">
        <f t="shared" si="31"/>
        <v>-8.9378561032650019</v>
      </c>
      <c r="F399" s="4">
        <f t="shared" si="34"/>
        <v>-3.2795932526306166</v>
      </c>
    </row>
    <row r="400" spans="1:6" x14ac:dyDescent="0.25">
      <c r="A400">
        <v>390</v>
      </c>
      <c r="B400">
        <f t="shared" si="32"/>
        <v>1.9499999999999804</v>
      </c>
      <c r="C400" s="3">
        <f t="shared" si="33"/>
        <v>0.16213570939956531</v>
      </c>
      <c r="D400">
        <f t="shared" si="30"/>
        <v>-8.1067854699782664</v>
      </c>
      <c r="E400" s="5">
        <f t="shared" si="31"/>
        <v>-8.1067854699782664</v>
      </c>
      <c r="F400" s="4">
        <f t="shared" si="34"/>
        <v>-3.3242825331469414</v>
      </c>
    </row>
  </sheetData>
  <mergeCells count="5">
    <mergeCell ref="B1:E1"/>
    <mergeCell ref="B2:D2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Scroll Bar 1">
              <controlPr defaultSize="0" autoPict="0">
                <anchor moveWithCells="1">
                  <from>
                    <xdr:col>5</xdr:col>
                    <xdr:colOff>66675</xdr:colOff>
                    <xdr:row>1</xdr:row>
                    <xdr:rowOff>0</xdr:rowOff>
                  </from>
                  <to>
                    <xdr:col>8</xdr:col>
                    <xdr:colOff>133350</xdr:colOff>
                    <xdr:row>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Scroll Bar 2">
              <controlPr defaultSize="0" autoPict="0">
                <anchor moveWithCells="1">
                  <from>
                    <xdr:col>5</xdr:col>
                    <xdr:colOff>57150</xdr:colOff>
                    <xdr:row>2</xdr:row>
                    <xdr:rowOff>9525</xdr:rowOff>
                  </from>
                  <to>
                    <xdr:col>8</xdr:col>
                    <xdr:colOff>152400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Scroll Bar 3">
              <controlPr defaultSize="0" autoPict="0">
                <anchor moveWithCells="1">
                  <from>
                    <xdr:col>5</xdr:col>
                    <xdr:colOff>66675</xdr:colOff>
                    <xdr:row>3</xdr:row>
                    <xdr:rowOff>9525</xdr:rowOff>
                  </from>
                  <to>
                    <xdr:col>8</xdr:col>
                    <xdr:colOff>104775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Scroll Bar 4">
              <controlPr defaultSize="0" autoPict="0">
                <anchor moveWithCells="1">
                  <from>
                    <xdr:col>5</xdr:col>
                    <xdr:colOff>47625</xdr:colOff>
                    <xdr:row>4</xdr:row>
                    <xdr:rowOff>9525</xdr:rowOff>
                  </from>
                  <to>
                    <xdr:col>8</xdr:col>
                    <xdr:colOff>142875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Scroll Bar 5">
              <controlPr defaultSize="0" autoPict="0">
                <anchor moveWithCells="1">
                  <from>
                    <xdr:col>4</xdr:col>
                    <xdr:colOff>561975</xdr:colOff>
                    <xdr:row>5</xdr:row>
                    <xdr:rowOff>171450</xdr:rowOff>
                  </from>
                  <to>
                    <xdr:col>8</xdr:col>
                    <xdr:colOff>142875</xdr:colOff>
                    <xdr:row>6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Static</vt:lpstr>
      <vt:lpstr>Dynamic Sim</vt:lpstr>
      <vt:lpstr>'Dynamic Sim'!k</vt:lpstr>
      <vt:lpstr>k</vt:lpstr>
      <vt:lpstr>'Dynamic Sim'!m</vt:lpstr>
      <vt:lpstr>m</vt:lpstr>
      <vt:lpstr>'Dynamic Sim'!X0</vt:lpstr>
      <vt:lpstr>X0</vt:lpstr>
      <vt:lpstr>'Dynamic Sim'!Δt</vt:lpstr>
      <vt:lpstr>Δt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Gonzalez</dc:creator>
  <cp:lastModifiedBy>Jaime Gonzalez</cp:lastModifiedBy>
  <dcterms:created xsi:type="dcterms:W3CDTF">2015-06-05T18:17:20Z</dcterms:created>
  <dcterms:modified xsi:type="dcterms:W3CDTF">2021-02-03T07:41:00Z</dcterms:modified>
</cp:coreProperties>
</file>